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defaultThemeVersion="166925"/>
  <mc:AlternateContent xmlns:mc="http://schemas.openxmlformats.org/markup-compatibility/2006">
    <mc:Choice Requires="x15">
      <x15ac:absPath xmlns:x15ac="http://schemas.microsoft.com/office/spreadsheetml/2010/11/ac" url="\\ventfiles\grupowy\ALL_Zespoly funkcjonalne\DeepTech\załączniki techniczne\sprawdzone RK\ang\"/>
    </mc:Choice>
  </mc:AlternateContent>
  <xr:revisionPtr revIDLastSave="0" documentId="13_ncr:1_{00461FBC-CB19-4050-B5DB-6C84659600A9}" xr6:coauthVersionLast="47" xr6:coauthVersionMax="47" xr10:uidLastSave="{00000000-0000-0000-0000-000000000000}"/>
  <bookViews>
    <workbookView xWindow="-120" yWindow="-120" windowWidth="29040" windowHeight="15840" tabRatio="522" xr2:uid="{00000000-000D-0000-FFFF-FFFF00000000}"/>
  </bookViews>
  <sheets>
    <sheet name="Tender Identification Form" sheetId="1" r:id="rId1"/>
    <sheet name="Track Record ---&gt;" sheetId="4" r:id="rId2"/>
    <sheet name="Previous funds" sheetId="3" r:id="rId3"/>
    <sheet name="Portfolio Companies" sheetId="5" r:id="rId4"/>
  </sheets>
  <definedNames>
    <definedName name="_xlnm.Print_Area" localSheetId="0">'Tender Identification Form'!$A$1:$I$135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4" i="1" l="1"/>
  <c r="P27" i="5"/>
  <c r="S27" i="5" s="1"/>
  <c r="P26" i="5"/>
  <c r="S26" i="5" s="1"/>
  <c r="P25" i="5"/>
  <c r="S25" i="5" s="1"/>
  <c r="P24" i="5"/>
  <c r="S24" i="5" s="1"/>
  <c r="P23" i="5"/>
  <c r="S23" i="5" s="1"/>
  <c r="P22" i="5"/>
  <c r="S22" i="5" s="1"/>
  <c r="P21" i="5"/>
  <c r="S21" i="5" s="1"/>
  <c r="P20" i="5"/>
  <c r="S20" i="5" s="1"/>
  <c r="P19" i="5"/>
  <c r="S19" i="5" s="1"/>
  <c r="P18" i="5"/>
  <c r="S18" i="5" s="1"/>
  <c r="P17" i="5"/>
  <c r="S17" i="5" s="1"/>
  <c r="S7" i="5"/>
  <c r="S6" i="5"/>
  <c r="S5" i="5"/>
  <c r="S4" i="5"/>
  <c r="P13" i="5"/>
  <c r="S13" i="5" s="1"/>
  <c r="P12" i="5"/>
  <c r="S12" i="5" s="1"/>
  <c r="P11" i="5"/>
  <c r="S11" i="5" s="1"/>
  <c r="P10" i="5"/>
  <c r="S10" i="5" s="1"/>
  <c r="P9" i="5"/>
  <c r="S9" i="5" s="1"/>
  <c r="P8" i="5"/>
  <c r="S8" i="5" s="1"/>
  <c r="P7" i="5"/>
  <c r="P6" i="5"/>
  <c r="P5" i="5"/>
  <c r="P4" i="5"/>
  <c r="P3" i="5"/>
  <c r="S3" i="5" s="1"/>
  <c r="I4" i="3"/>
  <c r="M4" i="3" s="1"/>
  <c r="I14" i="3"/>
  <c r="I13" i="3"/>
  <c r="M13" i="3" s="1"/>
  <c r="I12" i="3"/>
  <c r="M12" i="3" s="1"/>
  <c r="I11" i="3"/>
  <c r="M11" i="3" s="1"/>
  <c r="I10" i="3"/>
  <c r="I9" i="3"/>
  <c r="I8" i="3"/>
  <c r="I7" i="3"/>
  <c r="I6" i="3"/>
  <c r="I5" i="3"/>
  <c r="M14" i="3"/>
  <c r="M10" i="3"/>
  <c r="M9" i="3"/>
  <c r="M8" i="3"/>
  <c r="M7" i="3"/>
  <c r="M6" i="3"/>
  <c r="M5" i="3"/>
  <c r="L14" i="3"/>
  <c r="L13" i="3"/>
  <c r="L12" i="3"/>
  <c r="L11" i="3"/>
  <c r="L10" i="3"/>
  <c r="L9" i="3"/>
  <c r="L8" i="3"/>
  <c r="L7" i="3"/>
  <c r="L6" i="3"/>
  <c r="L5" i="3"/>
  <c r="L4" i="3"/>
  <c r="E26" i="1"/>
  <c r="B12" i="5"/>
  <c r="B11" i="5"/>
  <c r="B10" i="5"/>
  <c r="B9" i="5"/>
  <c r="B8" i="5"/>
  <c r="B7" i="5"/>
  <c r="B6" i="5"/>
  <c r="B5" i="5"/>
  <c r="B4" i="5"/>
  <c r="B3" i="5"/>
  <c r="B13" i="3"/>
  <c r="B12" i="3"/>
  <c r="B11" i="3"/>
  <c r="B10" i="3"/>
  <c r="B9" i="3"/>
  <c r="B8" i="3"/>
  <c r="B7" i="3"/>
  <c r="B6" i="3"/>
  <c r="B5" i="3"/>
  <c r="B4" i="3"/>
  <c r="H32" i="1" l="1"/>
  <c r="H66" i="1"/>
  <c r="H30" i="1"/>
  <c r="H74" i="1"/>
  <c r="H73" i="1"/>
  <c r="H72" i="1"/>
  <c r="H71" i="1"/>
  <c r="H70" i="1"/>
  <c r="H69" i="1"/>
  <c r="H68" i="1"/>
  <c r="H67" i="1"/>
  <c r="H28" i="1" l="1"/>
</calcChain>
</file>

<file path=xl/sharedStrings.xml><?xml version="1.0" encoding="utf-8"?>
<sst xmlns="http://schemas.openxmlformats.org/spreadsheetml/2006/main" count="175" uniqueCount="124">
  <si>
    <t>1.</t>
  </si>
  <si>
    <t>3.</t>
  </si>
  <si>
    <t>4.</t>
  </si>
  <si>
    <t xml:space="preserve">                                      -------------------------------------------------------------------------------------------------------------------</t>
  </si>
  <si>
    <t>2.</t>
  </si>
  <si>
    <t>4.1.</t>
  </si>
  <si>
    <t>4.1.2.</t>
  </si>
  <si>
    <t>4.1.4.</t>
  </si>
  <si>
    <t>4.1.5.</t>
  </si>
  <si>
    <t>5.</t>
  </si>
  <si>
    <t>6.</t>
  </si>
  <si>
    <t>7.</t>
  </si>
  <si>
    <t>8.</t>
  </si>
  <si>
    <t>#</t>
  </si>
  <si>
    <t>DPI</t>
  </si>
  <si>
    <t>TVPI</t>
  </si>
  <si>
    <t>Net IRR</t>
  </si>
  <si>
    <t>…</t>
  </si>
  <si>
    <t>9.</t>
  </si>
  <si>
    <t>9.1.</t>
  </si>
  <si>
    <t>4.2.</t>
  </si>
  <si>
    <t>4.3.</t>
  </si>
  <si>
    <t>9.2.</t>
  </si>
  <si>
    <t>9.3.</t>
  </si>
  <si>
    <t>10.</t>
  </si>
  <si>
    <t>Multiple of cost</t>
  </si>
  <si>
    <t>Gross IRR</t>
  </si>
  <si>
    <t>4.1.2.1.</t>
  </si>
  <si>
    <t>Early Stage Venture Capital/ Seed</t>
  </si>
  <si>
    <t>9.4.</t>
  </si>
  <si>
    <t>9.5.</t>
  </si>
  <si>
    <t>10.1.</t>
  </si>
  <si>
    <t>10.2.</t>
  </si>
  <si>
    <t>10.3.</t>
  </si>
  <si>
    <t>10.3.1.</t>
  </si>
  <si>
    <t>11.</t>
  </si>
  <si>
    <t>q</t>
  </si>
  <si>
    <t>12.</t>
  </si>
  <si>
    <t>1. The Tender Identification Form should be drawn up as a separate document and as a file constituting an integral part of the Tender.
2. The format in which information is to be delivered via an appendix is limited to text only (with no additional images, tables, diagrams, etc.).
3. No limit is imposed as to the maximum volume (in pages) of the Form.
4. Relevant sections of this Form may be multiplied (copied) if the fields provided in this Form are not sufficient to present the required information.</t>
  </si>
  <si>
    <t>Tender Identification Form</t>
  </si>
  <si>
    <t>Basic Information about the Tenderer</t>
  </si>
  <si>
    <t>Name of the Fund (including the planned Fund, if the Fund is not established as of the date of the Application)</t>
  </si>
  <si>
    <t>Legal form of the Fund and jurisdiction (including planned if the Fund is not established as of the date of the Application)</t>
  </si>
  <si>
    <t>Type of Managing Entity of the VC Fund</t>
  </si>
  <si>
    <t xml:space="preserve">     Managing persons  </t>
  </si>
  <si>
    <t>Declared Capitalisation of the Fund</t>
  </si>
  <si>
    <t>Declared Capitalisation of the PE Fund (in thous. EUR), including:</t>
  </si>
  <si>
    <t>Value of declared private contributions from funds of the Tenderer’s Key Personnel</t>
  </si>
  <si>
    <t>Value of signed contributions to the Fund as of the date of the Application</t>
  </si>
  <si>
    <t xml:space="preserve"> Value of the team contributions</t>
  </si>
  <si>
    <t>Value of contributions from Investors declared under the Tender</t>
  </si>
  <si>
    <t>Value (in thous. EUR)</t>
  </si>
  <si>
    <t>% of Declared Capitalisation</t>
  </si>
  <si>
    <t>Is the Fund after first close?</t>
  </si>
  <si>
    <t>Yes</t>
  </si>
  <si>
    <t>No</t>
  </si>
  <si>
    <t>Date of planned first close</t>
  </si>
  <si>
    <t>Date of planned final close</t>
  </si>
  <si>
    <t>Information about members of the Managing Entity</t>
  </si>
  <si>
    <t>Details about members of the Key Personnel</t>
  </si>
  <si>
    <t>Name and Surname</t>
  </si>
  <si>
    <t>Declared time engagement in the investment activity (hours/week)</t>
  </si>
  <si>
    <t>Declared contribution under Declared Capitalization (in thous. EUR)</t>
  </si>
  <si>
    <t>Details about other members of the Team, who declared to contribute in part to the Declared Capitalization</t>
  </si>
  <si>
    <t>Sector</t>
  </si>
  <si>
    <t>Fund Advisors</t>
  </si>
  <si>
    <t>Experience</t>
  </si>
  <si>
    <t>Information about the Investors</t>
  </si>
  <si>
    <t>Name of the Investor</t>
  </si>
  <si>
    <t>Investment Strategy and Fund Economics</t>
  </si>
  <si>
    <t>Investment Strategy</t>
  </si>
  <si>
    <t>Fund profile (you can select both)</t>
  </si>
  <si>
    <t>Series A/ B</t>
  </si>
  <si>
    <t>Fund's geographic strategy</t>
  </si>
  <si>
    <t>% of Investment Budget</t>
  </si>
  <si>
    <t>Fund's sector strategy: cybersecurity, artificial intelligence and machine learning, quantum technologies, automation and robotics, space technologies, advanced materials, electronics and photonics, biotechnology, others with dual-use potential (list below).</t>
  </si>
  <si>
    <t>Number of planned investments</t>
  </si>
  <si>
    <t>Average investment ticket (EUR m)</t>
  </si>
  <si>
    <t>Fund Economics</t>
  </si>
  <si>
    <t>Management fee (% per year during the investment period and % per year after the investment period)</t>
  </si>
  <si>
    <t>Hurdle Rate (%)</t>
  </si>
  <si>
    <t>Carried interest (%)</t>
  </si>
  <si>
    <t xml:space="preserve">Carried Interest </t>
  </si>
  <si>
    <t xml:space="preserve"> Carried Interest % share</t>
  </si>
  <si>
    <t>Does the fund maintain an office in Poland?</t>
  </si>
  <si>
    <t>If yes - indicate below persons employed in Poland</t>
  </si>
  <si>
    <t>Contact info</t>
  </si>
  <si>
    <t xml:space="preserve">                                                                                                               Date, place</t>
  </si>
  <si>
    <t xml:space="preserve">                                  Signature of the Tenderer/ Signature of the person authorised to represent the Tenderer</t>
  </si>
  <si>
    <t>Mobile number</t>
  </si>
  <si>
    <t>E-mail address</t>
  </si>
  <si>
    <t>Information about person/persons authorized by the Tenderer to contact under the Call</t>
  </si>
  <si>
    <t>Contact</t>
  </si>
  <si>
    <t>Name of the Fund</t>
  </si>
  <si>
    <t>Vintage</t>
  </si>
  <si>
    <t>Fund capitalization (EUR m)</t>
  </si>
  <si>
    <t>Number of investments</t>
  </si>
  <si>
    <t>Invested capital (EUR m)</t>
  </si>
  <si>
    <t>Fund valuation (EUR m)</t>
  </si>
  <si>
    <t>Fund's unrealized value (EUR m)</t>
  </si>
  <si>
    <t>Returned capital 
(EUR m)</t>
  </si>
  <si>
    <t>Capital drawn      (EUR m)</t>
  </si>
  <si>
    <t>Returns</t>
  </si>
  <si>
    <t>Fund I</t>
  </si>
  <si>
    <t>Fund II</t>
  </si>
  <si>
    <t>Company</t>
  </si>
  <si>
    <t>Country</t>
  </si>
  <si>
    <t>Investment structure 
(Equity, Debt, Convertibles)</t>
  </si>
  <si>
    <t>Partner lead</t>
  </si>
  <si>
    <t>Investment Date</t>
  </si>
  <si>
    <t>Investment cost (EUR m)</t>
  </si>
  <si>
    <t>% of shares (initial investment)</t>
  </si>
  <si>
    <t>% stake in the company now</t>
  </si>
  <si>
    <t>Exit date</t>
  </si>
  <si>
    <t>Exit strategy</t>
  </si>
  <si>
    <t>Dual-use (YES/NO)</t>
  </si>
  <si>
    <t>Investment valuation (EUR m)</t>
  </si>
  <si>
    <t>Residual investment value (EUR m)</t>
  </si>
  <si>
    <t>Return on investment (EUR m)</t>
  </si>
  <si>
    <t>Valuation method</t>
  </si>
  <si>
    <t>Poland</t>
  </si>
  <si>
    <t xml:space="preserve">     Existing VC</t>
  </si>
  <si>
    <t xml:space="preserve">     Managing Entities intending to establish VC Fund</t>
  </si>
  <si>
    <t>Deep Tech (YES/NO)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</si>
</sst>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z_ł_-;\-* #,##0.00\ _z_ł_-;_-* &quot;-&quot;??\ _z_ł_-;_-@_-"/>
    <numFmt numFmtId="165" formatCode="0.0000"/>
  </numFmts>
  <fonts count="17" x14ac:knownFonts="1">
    <font>
      <sz val="11"/>
      <color theme="1"/>
      <name val="Calibri"/>
      <family val="2"/>
      <charset val="238"/>
      <scheme val="minor"/>
    </font>
    <font>
      <i/>
      <sz val="11"/>
      <color theme="1"/>
      <name val="Calibri"/>
      <family val="2"/>
      <charset val="238"/>
      <scheme val="minor"/>
    </font>
    <font>
      <sz val="11"/>
      <color theme="1"/>
      <name val="Calibri"/>
      <family val="2"/>
      <charset val="238"/>
      <scheme val="minor"/>
    </font>
    <font>
      <sz val="11"/>
      <color theme="1"/>
      <name val="Calibri"/>
      <family val="2"/>
      <charset val="238"/>
      <scheme val="minor"/>
    </font>
    <font>
      <i/>
      <sz val="11"/>
      <color theme="1"/>
      <name val="Calibri"/>
      <family val="2"/>
      <charset val="238"/>
      <scheme val="minor"/>
    </font>
    <font>
      <b/>
      <sz val="14"/>
      <color theme="1"/>
      <name val="Calibri"/>
      <family val="2"/>
      <charset val="238"/>
      <scheme val="minor"/>
    </font>
    <font>
      <sz val="11"/>
      <color theme="9"/>
      <name val="Calibri"/>
      <family val="2"/>
      <charset val="238"/>
      <scheme val="minor"/>
    </font>
    <font>
      <b/>
      <i/>
      <sz val="14"/>
      <color theme="1"/>
      <name val="Calibri"/>
      <family val="2"/>
      <charset val="238"/>
      <scheme val="minor"/>
    </font>
    <font>
      <sz val="11"/>
      <color rgb="FF002060"/>
      <name val="Calibri"/>
      <family val="2"/>
      <charset val="238"/>
      <scheme val="minor"/>
    </font>
    <font>
      <sz val="11"/>
      <color theme="0"/>
      <name val="Calibri"/>
      <family val="2"/>
      <charset val="238"/>
      <scheme val="minor"/>
    </font>
    <font>
      <b/>
      <sz val="11"/>
      <color theme="1"/>
      <name val="Calibri"/>
      <family val="2"/>
      <charset val="238"/>
      <scheme val="minor"/>
    </font>
    <font>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11"/>
      <color rgb="FFFF0000"/>
      <name val="Calibri"/>
      <family val="2"/>
      <charset val="238"/>
      <scheme val="minor"/>
    </font>
    <font>
      <sz val="1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0" tint="-4.9989318521683403E-2"/>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theme="0" tint="-0.249977111117893"/>
      </left>
      <right style="hair">
        <color theme="0" tint="-0.249977111117893"/>
      </right>
      <top style="hair">
        <color theme="0" tint="-0.249977111117893"/>
      </top>
      <bottom style="hair">
        <color theme="0" tint="-0.249977111117893"/>
      </bottom>
      <diagonal/>
    </border>
    <border>
      <left style="thin">
        <color theme="0"/>
      </left>
      <right style="thin">
        <color theme="0"/>
      </right>
      <top style="thin">
        <color theme="0"/>
      </top>
      <bottom style="thin">
        <color theme="0"/>
      </bottom>
      <diagonal/>
    </border>
    <border>
      <left style="hair">
        <color theme="0" tint="-0.249977111117893"/>
      </left>
      <right style="hair">
        <color theme="0" tint="-0.249977111117893"/>
      </right>
      <top/>
      <bottom style="hair">
        <color theme="0" tint="-0.249977111117893"/>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5">
    <xf numFmtId="0" fontId="0" fillId="0" borderId="0"/>
    <xf numFmtId="164" fontId="2" fillId="0" borderId="0" applyFont="0" applyFill="0" applyBorder="0" applyAlignment="0" applyProtection="0"/>
    <xf numFmtId="164" fontId="2" fillId="0" borderId="0" applyFont="0" applyFill="0" applyBorder="0" applyAlignment="0" applyProtection="0"/>
    <xf numFmtId="0" fontId="11" fillId="0" borderId="0"/>
    <xf numFmtId="9" fontId="2" fillId="0" borderId="0" applyFont="0" applyFill="0" applyBorder="0" applyAlignment="0" applyProtection="0"/>
  </cellStyleXfs>
  <cellXfs count="178">
    <xf numFmtId="0" fontId="0" fillId="0" borderId="0" xfId="0"/>
    <xf numFmtId="0" fontId="3" fillId="0" borderId="0" xfId="0" applyFont="1"/>
    <xf numFmtId="0" fontId="3" fillId="2" borderId="0" xfId="0" applyFont="1" applyFill="1"/>
    <xf numFmtId="0" fontId="6" fillId="0" borderId="0" xfId="0" applyFont="1"/>
    <xf numFmtId="0" fontId="3" fillId="2" borderId="0" xfId="0" applyFont="1" applyFill="1" applyAlignment="1">
      <alignment vertical="center"/>
    </xf>
    <xf numFmtId="0" fontId="3" fillId="0" borderId="0" xfId="0" applyFont="1" applyAlignment="1">
      <alignment vertical="center"/>
    </xf>
    <xf numFmtId="0" fontId="3" fillId="0" borderId="7" xfId="0" applyFont="1" applyBorder="1" applyAlignment="1">
      <alignment vertical="center"/>
    </xf>
    <xf numFmtId="0" fontId="3" fillId="0" borderId="12" xfId="0" applyFont="1" applyBorder="1" applyAlignment="1">
      <alignment horizontal="center" vertical="center"/>
    </xf>
    <xf numFmtId="0" fontId="3" fillId="0" borderId="9" xfId="0" applyFont="1" applyBorder="1" applyAlignment="1">
      <alignment vertical="center"/>
    </xf>
    <xf numFmtId="0" fontId="3" fillId="0" borderId="10" xfId="0" applyFont="1" applyBorder="1" applyAlignment="1">
      <alignment vertical="center"/>
    </xf>
    <xf numFmtId="0" fontId="3" fillId="2" borderId="10" xfId="0" applyFont="1" applyFill="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horizontal="center" vertical="center"/>
    </xf>
    <xf numFmtId="0" fontId="3" fillId="0" borderId="0" xfId="0" applyFont="1" applyAlignment="1">
      <alignment horizontal="center" vertical="center"/>
    </xf>
    <xf numFmtId="10" fontId="8" fillId="3" borderId="12" xfId="0" applyNumberFormat="1" applyFont="1" applyFill="1" applyBorder="1" applyAlignment="1">
      <alignment horizontal="center" vertical="center"/>
    </xf>
    <xf numFmtId="0" fontId="3" fillId="2" borderId="0" xfId="0" applyFont="1" applyFill="1" applyAlignment="1">
      <alignment vertical="center" wrapText="1"/>
    </xf>
    <xf numFmtId="0" fontId="3" fillId="2" borderId="0" xfId="0" applyFont="1" applyFill="1" applyAlignment="1">
      <alignment horizontal="center" vertical="center"/>
    </xf>
    <xf numFmtId="0" fontId="9" fillId="0" borderId="0" xfId="0" applyFont="1" applyAlignment="1">
      <alignment vertical="center"/>
    </xf>
    <xf numFmtId="3" fontId="3" fillId="2" borderId="3" xfId="0" applyNumberFormat="1" applyFont="1" applyFill="1" applyBorder="1" applyAlignment="1">
      <alignment horizontal="left" vertical="center" wrapText="1"/>
    </xf>
    <xf numFmtId="0" fontId="3" fillId="2" borderId="10" xfId="0" applyFont="1" applyFill="1" applyBorder="1" applyAlignment="1">
      <alignment vertical="center" wrapText="1"/>
    </xf>
    <xf numFmtId="0" fontId="3" fillId="2" borderId="10" xfId="0" applyFont="1" applyFill="1" applyBorder="1" applyAlignment="1">
      <alignment horizontal="center" vertical="center"/>
    </xf>
    <xf numFmtId="9" fontId="8" fillId="3" borderId="3" xfId="0" applyNumberFormat="1" applyFont="1" applyFill="1" applyBorder="1" applyAlignment="1">
      <alignment horizontal="center" vertical="center" wrapText="1"/>
    </xf>
    <xf numFmtId="0" fontId="3" fillId="0" borderId="8" xfId="0" applyFont="1" applyBorder="1" applyAlignment="1">
      <alignment vertical="center"/>
    </xf>
    <xf numFmtId="0" fontId="3" fillId="0" borderId="11" xfId="0" applyFont="1" applyBorder="1" applyAlignment="1">
      <alignment vertical="center"/>
    </xf>
    <xf numFmtId="0" fontId="4" fillId="0" borderId="0" xfId="0" applyFont="1" applyAlignment="1">
      <alignment vertical="center"/>
    </xf>
    <xf numFmtId="165" fontId="4" fillId="2" borderId="0" xfId="0" applyNumberFormat="1" applyFont="1" applyFill="1" applyAlignment="1">
      <alignment vertical="center"/>
    </xf>
    <xf numFmtId="0" fontId="3" fillId="4" borderId="1" xfId="0" applyFont="1" applyFill="1" applyBorder="1" applyAlignment="1">
      <alignment vertical="center"/>
    </xf>
    <xf numFmtId="16" fontId="3" fillId="4" borderId="1" xfId="0" applyNumberFormat="1" applyFont="1" applyFill="1" applyBorder="1" applyAlignment="1">
      <alignment vertical="center"/>
    </xf>
    <xf numFmtId="0" fontId="0" fillId="4" borderId="1" xfId="0" applyFill="1" applyBorder="1" applyAlignment="1">
      <alignment vertical="center"/>
    </xf>
    <xf numFmtId="0" fontId="0" fillId="4" borderId="12" xfId="0" applyFill="1" applyBorder="1" applyAlignment="1">
      <alignment horizontal="center" vertical="center" wrapText="1"/>
    </xf>
    <xf numFmtId="0" fontId="4" fillId="2" borderId="0" xfId="0" applyFont="1" applyFill="1" applyAlignment="1">
      <alignment horizontal="left" vertical="center"/>
    </xf>
    <xf numFmtId="3" fontId="3" fillId="2" borderId="0" xfId="0" applyNumberFormat="1" applyFont="1" applyFill="1" applyAlignment="1">
      <alignment horizontal="center" vertical="center" wrapText="1"/>
    </xf>
    <xf numFmtId="0" fontId="3" fillId="2" borderId="5" xfId="0" applyFont="1" applyFill="1" applyBorder="1" applyAlignment="1">
      <alignment vertical="center"/>
    </xf>
    <xf numFmtId="0" fontId="3" fillId="0" borderId="6" xfId="0" applyFont="1" applyBorder="1" applyAlignment="1">
      <alignment vertical="center"/>
    </xf>
    <xf numFmtId="0" fontId="12" fillId="0" borderId="15" xfId="0" applyFont="1" applyBorder="1" applyAlignment="1">
      <alignment horizontal="center"/>
    </xf>
    <xf numFmtId="0" fontId="13" fillId="0" borderId="15" xfId="0" applyFont="1" applyBorder="1" applyAlignment="1">
      <alignment horizontal="center"/>
    </xf>
    <xf numFmtId="0" fontId="13" fillId="5" borderId="15" xfId="0" applyFont="1" applyFill="1" applyBorder="1" applyAlignment="1">
      <alignment horizontal="center"/>
    </xf>
    <xf numFmtId="0" fontId="12" fillId="0" borderId="13" xfId="0" applyFont="1" applyBorder="1" applyAlignment="1">
      <alignment horizontal="center"/>
    </xf>
    <xf numFmtId="0" fontId="13" fillId="0" borderId="13" xfId="0" applyFont="1" applyBorder="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0" xfId="0" applyAlignment="1">
      <alignment vertical="center" wrapText="1"/>
    </xf>
    <xf numFmtId="0" fontId="3" fillId="0" borderId="0" xfId="0" applyFont="1" applyAlignment="1">
      <alignment vertical="center" wrapText="1"/>
    </xf>
    <xf numFmtId="0" fontId="3" fillId="0" borderId="8" xfId="0" applyFont="1" applyBorder="1" applyAlignment="1">
      <alignment vertical="center" wrapText="1"/>
    </xf>
    <xf numFmtId="0" fontId="0" fillId="0" borderId="8"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5" xfId="0"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2" borderId="12" xfId="0" applyFont="1" applyFill="1" applyBorder="1" applyAlignment="1">
      <alignment horizontal="center" vertical="center"/>
    </xf>
    <xf numFmtId="0" fontId="0" fillId="2" borderId="1" xfId="0" applyFill="1" applyBorder="1" applyAlignment="1">
      <alignment horizontal="right" vertical="center"/>
      <extLst>
        <ext xmlns:xfpb="http://schemas.microsoft.com/office/spreadsheetml/2022/featurepropertybag" uri="{C7286773-470A-42A8-94C5-96B5CB345126}">
          <xfpb:xfComplement i="0"/>
        </ext>
      </extLst>
    </xf>
    <xf numFmtId="0" fontId="0" fillId="2" borderId="2" xfId="0" applyFill="1" applyBorder="1" applyAlignment="1">
      <alignment horizontal="left" vertical="center"/>
    </xf>
    <xf numFmtId="0" fontId="0" fillId="2" borderId="2" xfId="0" applyFill="1" applyBorder="1" applyAlignment="1">
      <alignment horizontal="right" vertical="center"/>
      <extLst>
        <ext xmlns:xfpb="http://schemas.microsoft.com/office/spreadsheetml/2022/featurepropertybag" uri="{C7286773-470A-42A8-94C5-96B5CB345126}">
          <xfpb:xfComplement i="0"/>
        </ext>
      </extLst>
    </xf>
    <xf numFmtId="10" fontId="8" fillId="2" borderId="3" xfId="0" quotePrefix="1" applyNumberFormat="1" applyFont="1" applyFill="1" applyBorder="1" applyAlignment="1">
      <alignment horizontal="left" vertical="center"/>
    </xf>
    <xf numFmtId="0" fontId="0" fillId="2" borderId="2" xfId="0" applyFill="1" applyBorder="1" applyAlignment="1">
      <alignment horizontal="left" vertical="center" wrapText="1"/>
    </xf>
    <xf numFmtId="0" fontId="0" fillId="4" borderId="1" xfId="0" applyFill="1" applyBorder="1" applyAlignment="1">
      <alignment horizontal="left" vertical="center"/>
    </xf>
    <xf numFmtId="0" fontId="3" fillId="2" borderId="4" xfId="0" applyFont="1" applyFill="1" applyBorder="1" applyAlignment="1">
      <alignment vertical="center"/>
    </xf>
    <xf numFmtId="0" fontId="3" fillId="2" borderId="7" xfId="0" applyFont="1" applyFill="1" applyBorder="1" applyAlignment="1">
      <alignment horizontal="center" vertical="center"/>
    </xf>
    <xf numFmtId="0" fontId="0" fillId="2" borderId="1" xfId="0" applyFill="1" applyBorder="1" applyAlignment="1">
      <alignment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0" fillId="2" borderId="5" xfId="0" applyFill="1" applyBorder="1" applyAlignment="1">
      <alignment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3" fillId="2" borderId="8" xfId="0" applyFont="1" applyFill="1" applyBorder="1" applyAlignment="1">
      <alignment vertical="center" wrapText="1"/>
    </xf>
    <xf numFmtId="0" fontId="1" fillId="2" borderId="2" xfId="0" applyFont="1" applyFill="1" applyBorder="1" applyAlignment="1">
      <alignment horizontal="left" vertical="center" wrapText="1"/>
    </xf>
    <xf numFmtId="0" fontId="0" fillId="0" borderId="0" xfId="0" applyAlignment="1">
      <alignment horizontal="left" vertical="center"/>
    </xf>
    <xf numFmtId="0" fontId="14" fillId="4" borderId="16"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13" fillId="4" borderId="15" xfId="0" applyFont="1" applyFill="1" applyBorder="1" applyAlignment="1">
      <alignment horizontal="center"/>
    </xf>
    <xf numFmtId="0" fontId="15" fillId="0" borderId="7" xfId="0" applyFont="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vertical="center" wrapText="1"/>
    </xf>
    <xf numFmtId="0" fontId="15" fillId="0" borderId="8" xfId="0" applyFont="1" applyBorder="1" applyAlignment="1">
      <alignment vertical="center" wrapText="1"/>
    </xf>
    <xf numFmtId="0" fontId="15" fillId="0" borderId="0" xfId="0" applyFont="1" applyAlignment="1">
      <alignment vertical="center"/>
    </xf>
    <xf numFmtId="0" fontId="9" fillId="0" borderId="0" xfId="0" applyFont="1"/>
    <xf numFmtId="0" fontId="16" fillId="0" borderId="0" xfId="0" applyFont="1" applyAlignment="1">
      <alignment vertical="center" wrapText="1"/>
    </xf>
    <xf numFmtId="0" fontId="0" fillId="4" borderId="12" xfId="0" applyFill="1" applyBorder="1" applyAlignment="1">
      <alignment horizontal="center" vertical="center"/>
    </xf>
    <xf numFmtId="3" fontId="0" fillId="4" borderId="3" xfId="0" applyNumberFormat="1" applyFill="1" applyBorder="1" applyAlignment="1">
      <alignment horizontal="center" vertical="center" wrapText="1"/>
    </xf>
    <xf numFmtId="0" fontId="0" fillId="0" borderId="0" xfId="0" applyAlignment="1">
      <alignment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3" fontId="3" fillId="2" borderId="12" xfId="0" applyNumberFormat="1" applyFont="1" applyFill="1" applyBorder="1" applyAlignment="1">
      <alignment horizontal="center" vertical="center" wrapText="1"/>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10" fillId="4" borderId="2"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9" fontId="3" fillId="2" borderId="4" xfId="4" applyFont="1" applyFill="1" applyBorder="1" applyAlignment="1">
      <alignment horizontal="center" vertical="center"/>
    </xf>
    <xf numFmtId="9" fontId="3" fillId="2" borderId="5" xfId="4" applyFont="1" applyFill="1" applyBorder="1" applyAlignment="1">
      <alignment horizontal="center" vertical="center"/>
    </xf>
    <xf numFmtId="9" fontId="3" fillId="2" borderId="6" xfId="4" applyFont="1" applyFill="1" applyBorder="1" applyAlignment="1">
      <alignment horizontal="center" vertical="center"/>
    </xf>
    <xf numFmtId="9" fontId="3" fillId="2" borderId="1" xfId="4" applyFont="1" applyFill="1" applyBorder="1" applyAlignment="1">
      <alignment horizontal="center" vertical="center"/>
    </xf>
    <xf numFmtId="9" fontId="3" fillId="2" borderId="2" xfId="4" applyFont="1" applyFill="1" applyBorder="1" applyAlignment="1">
      <alignment horizontal="center" vertical="center"/>
    </xf>
    <xf numFmtId="9" fontId="3" fillId="2" borderId="3" xfId="4" applyFont="1" applyFill="1" applyBorder="1" applyAlignment="1">
      <alignment horizontal="center" vertical="center"/>
    </xf>
    <xf numFmtId="0" fontId="0" fillId="4" borderId="2" xfId="0" applyFill="1" applyBorder="1" applyAlignment="1">
      <alignment horizontal="left" vertical="center"/>
    </xf>
    <xf numFmtId="0" fontId="3" fillId="4" borderId="3" xfId="0" applyFont="1" applyFill="1" applyBorder="1" applyAlignment="1">
      <alignment horizontal="left" vertical="center"/>
    </xf>
    <xf numFmtId="0" fontId="0" fillId="4" borderId="1" xfId="0"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0" fillId="4" borderId="2" xfId="0" applyFill="1" applyBorder="1" applyAlignment="1">
      <alignment horizontal="left" vertical="center" wrapText="1"/>
    </xf>
    <xf numFmtId="0" fontId="3" fillId="4" borderId="2" xfId="0" applyFont="1" applyFill="1" applyBorder="1" applyAlignment="1">
      <alignment horizontal="left" vertical="center" wrapText="1"/>
    </xf>
    <xf numFmtId="0" fontId="0" fillId="4" borderId="12" xfId="0"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3" xfId="0" applyFont="1" applyFill="1" applyBorder="1" applyAlignment="1">
      <alignment horizontal="left" vertical="center" wrapText="1"/>
    </xf>
    <xf numFmtId="0" fontId="0" fillId="4" borderId="3" xfId="0" applyFill="1" applyBorder="1" applyAlignment="1">
      <alignment horizontal="lef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10" fillId="4" borderId="2" xfId="0" applyFont="1" applyFill="1" applyBorder="1" applyAlignment="1">
      <alignment horizontal="left" vertical="center"/>
    </xf>
    <xf numFmtId="0" fontId="10" fillId="4" borderId="3" xfId="0" applyFont="1" applyFill="1" applyBorder="1" applyAlignment="1">
      <alignment horizontal="left" vertical="center"/>
    </xf>
    <xf numFmtId="0" fontId="1" fillId="0" borderId="0" xfId="0" applyFont="1" applyAlignment="1">
      <alignment horizontal="left" wrapText="1"/>
    </xf>
    <xf numFmtId="0" fontId="4" fillId="0" borderId="0" xfId="0" applyFont="1" applyAlignment="1">
      <alignment horizontal="left"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0" xfId="0" applyAlignment="1">
      <alignment horizontal="left" vertical="center" wrapText="1"/>
    </xf>
    <xf numFmtId="0" fontId="3" fillId="0" borderId="0" xfId="0" applyFont="1" applyAlignment="1">
      <alignment horizontal="left" vertical="center" wrapText="1"/>
    </xf>
    <xf numFmtId="0" fontId="0" fillId="4" borderId="4" xfId="0" applyFill="1" applyBorder="1" applyAlignment="1">
      <alignment horizontal="left" vertical="center"/>
    </xf>
    <xf numFmtId="0" fontId="3" fillId="4" borderId="9" xfId="0" applyFont="1" applyFill="1" applyBorder="1" applyAlignment="1">
      <alignment horizontal="left" vertical="center"/>
    </xf>
    <xf numFmtId="0" fontId="0" fillId="4" borderId="3" xfId="0" applyFill="1" applyBorder="1" applyAlignment="1">
      <alignment horizontal="left" vertical="center" wrapText="1"/>
    </xf>
    <xf numFmtId="0" fontId="0" fillId="4" borderId="5" xfId="0" applyFill="1" applyBorder="1" applyAlignment="1">
      <alignment horizontal="left" vertical="center" wrapText="1"/>
    </xf>
    <xf numFmtId="0" fontId="0" fillId="4" borderId="6" xfId="0" applyFill="1" applyBorder="1" applyAlignment="1">
      <alignment horizontal="left" vertical="center" wrapText="1"/>
    </xf>
    <xf numFmtId="0" fontId="0" fillId="4" borderId="10" xfId="0" applyFill="1" applyBorder="1" applyAlignment="1">
      <alignment horizontal="left" vertical="center" wrapText="1"/>
    </xf>
    <xf numFmtId="0" fontId="0" fillId="4" borderId="11" xfId="0" applyFill="1" applyBorder="1" applyAlignment="1">
      <alignment horizontal="left" vertical="center" wrapText="1"/>
    </xf>
    <xf numFmtId="0" fontId="10" fillId="0" borderId="0" xfId="0" applyFont="1" applyAlignment="1">
      <alignment horizontal="center"/>
    </xf>
    <xf numFmtId="0" fontId="0" fillId="0" borderId="7" xfId="0" applyBorder="1" applyAlignment="1">
      <alignment horizontal="left" vertical="center" wrapText="1"/>
    </xf>
    <xf numFmtId="0" fontId="0" fillId="0" borderId="8" xfId="0" applyBorder="1" applyAlignment="1">
      <alignment horizontal="left" vertical="center" wrapText="1"/>
    </xf>
    <xf numFmtId="3" fontId="3" fillId="2" borderId="1"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0" fontId="3" fillId="4" borderId="6"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0" fillId="4" borderId="9" xfId="0" applyFill="1" applyBorder="1" applyAlignment="1">
      <alignment horizontal="left" vertical="center"/>
    </xf>
    <xf numFmtId="0" fontId="1" fillId="4" borderId="5" xfId="0" applyFont="1" applyFill="1" applyBorder="1" applyAlignment="1">
      <alignment horizontal="left" vertical="center" wrapText="1" indent="3"/>
    </xf>
    <xf numFmtId="0" fontId="1" fillId="4" borderId="6" xfId="0" applyFont="1" applyFill="1" applyBorder="1" applyAlignment="1">
      <alignment horizontal="left" vertical="center" wrapText="1" indent="3"/>
    </xf>
    <xf numFmtId="0" fontId="1" fillId="4" borderId="10" xfId="0" applyFont="1" applyFill="1" applyBorder="1" applyAlignment="1">
      <alignment horizontal="left" vertical="center" wrapText="1" indent="3"/>
    </xf>
    <xf numFmtId="0" fontId="1" fillId="4" borderId="11" xfId="0" applyFont="1" applyFill="1" applyBorder="1" applyAlignment="1">
      <alignment horizontal="left" vertical="center" wrapText="1" indent="3"/>
    </xf>
    <xf numFmtId="3" fontId="8" fillId="3" borderId="4" xfId="0" applyNumberFormat="1" applyFont="1" applyFill="1" applyBorder="1" applyAlignment="1">
      <alignment horizontal="center" vertical="center"/>
    </xf>
    <xf numFmtId="3" fontId="8" fillId="3" borderId="5" xfId="0" applyNumberFormat="1" applyFont="1" applyFill="1" applyBorder="1" applyAlignment="1">
      <alignment horizontal="center" vertical="center"/>
    </xf>
    <xf numFmtId="3" fontId="8" fillId="3" borderId="6" xfId="0" applyNumberFormat="1" applyFont="1" applyFill="1" applyBorder="1" applyAlignment="1">
      <alignment horizontal="center" vertical="center"/>
    </xf>
    <xf numFmtId="0" fontId="5" fillId="4" borderId="12" xfId="0" applyFont="1" applyFill="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0" fillId="2" borderId="5" xfId="0" applyFill="1" applyBorder="1" applyAlignment="1">
      <alignment horizontal="left" vertical="center" wrapText="1" indent="1"/>
    </xf>
    <xf numFmtId="0" fontId="3" fillId="2" borderId="5" xfId="0" applyFont="1" applyFill="1" applyBorder="1" applyAlignment="1">
      <alignment horizontal="left" vertical="center" wrapText="1" indent="1"/>
    </xf>
    <xf numFmtId="0" fontId="3" fillId="2" borderId="6" xfId="0" applyFont="1" applyFill="1" applyBorder="1" applyAlignment="1">
      <alignment horizontal="left" vertical="center" wrapText="1" indent="1"/>
    </xf>
    <xf numFmtId="0" fontId="3" fillId="2" borderId="0" xfId="0" applyFont="1" applyFill="1" applyAlignment="1">
      <alignment horizontal="left" vertical="center" wrapText="1" indent="1"/>
    </xf>
    <xf numFmtId="0" fontId="3" fillId="2" borderId="8" xfId="0" applyFont="1" applyFill="1" applyBorder="1" applyAlignment="1">
      <alignment horizontal="left" vertical="center" wrapText="1" indent="1"/>
    </xf>
    <xf numFmtId="0" fontId="0" fillId="2" borderId="0" xfId="0" applyFill="1" applyAlignment="1">
      <alignment horizontal="left" vertical="center" wrapText="1" indent="1"/>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0" borderId="0" xfId="0" applyAlignment="1">
      <alignment horizontal="center"/>
    </xf>
    <xf numFmtId="0" fontId="14" fillId="4" borderId="18" xfId="0" applyFont="1" applyFill="1" applyBorder="1" applyAlignment="1">
      <alignment horizontal="center" vertical="center" wrapText="1"/>
    </xf>
    <xf numFmtId="0" fontId="14" fillId="4" borderId="19"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17" xfId="0" applyFont="1" applyFill="1" applyBorder="1" applyAlignment="1">
      <alignment horizontal="center" vertical="center" wrapText="1"/>
    </xf>
  </cellXfs>
  <cellStyles count="5">
    <cellStyle name="Comma 2" xfId="2" xr:uid="{00000000-0005-0000-0000-00002F000000}"/>
    <cellStyle name="Comma 3" xfId="1" xr:uid="{00000000-0005-0000-0000-00002F000000}"/>
    <cellStyle name="Normalny" xfId="0" builtinId="0"/>
    <cellStyle name="Normalny 2" xfId="3" xr:uid="{5E392BCD-1B22-4420-AF46-C7FA1AE7377C}"/>
    <cellStyle name="Procentowy" xfId="4" builtinId="5"/>
  </cellStyles>
  <dxfs count="2">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2179948</xdr:colOff>
      <xdr:row>0</xdr:row>
      <xdr:rowOff>19639</xdr:rowOff>
    </xdr:from>
    <xdr:to>
      <xdr:col>5</xdr:col>
      <xdr:colOff>262106</xdr:colOff>
      <xdr:row>3</xdr:row>
      <xdr:rowOff>32693</xdr:rowOff>
    </xdr:to>
    <xdr:pic>
      <xdr:nvPicPr>
        <xdr:cNvPr id="2" name="Obraz 1">
          <a:extLst>
            <a:ext uri="{FF2B5EF4-FFF2-40B4-BE49-F238E27FC236}">
              <a16:creationId xmlns:a16="http://schemas.microsoft.com/office/drawing/2014/main" id="{61F3E75D-EFB3-478C-AD38-0CA3C7397DF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86958" y="19639"/>
          <a:ext cx="2284942" cy="572770"/>
        </a:xfrm>
        <a:prstGeom prst="rect">
          <a:avLst/>
        </a:prstGeom>
        <a:noFill/>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pageSetUpPr fitToPage="1"/>
  </sheetPr>
  <dimension ref="A1:AC204"/>
  <sheetViews>
    <sheetView showGridLines="0" tabSelected="1" topLeftCell="A16" zoomScale="97" zoomScaleNormal="100" workbookViewId="0">
      <selection activeCell="D22" sqref="D22"/>
    </sheetView>
  </sheetViews>
  <sheetFormatPr defaultColWidth="8.85546875" defaultRowHeight="15" outlineLevelRow="1" x14ac:dyDescent="0.25"/>
  <cols>
    <col min="1" max="1" width="1.5703125" style="1" customWidth="1"/>
    <col min="2" max="2" width="6.5703125" style="1" customWidth="1"/>
    <col min="3" max="3" width="2.42578125" style="1" customWidth="1"/>
    <col min="4" max="4" width="57.5703125" style="1" customWidth="1"/>
    <col min="5" max="5" width="5.42578125" style="2" customWidth="1"/>
    <col min="6" max="6" width="6.5703125" style="2" customWidth="1"/>
    <col min="7" max="7" width="11.85546875" style="1" customWidth="1"/>
    <col min="8" max="8" width="27.42578125" style="1" customWidth="1"/>
    <col min="9" max="9" width="1.5703125" style="1" customWidth="1"/>
    <col min="10" max="16384" width="8.85546875" style="1"/>
  </cols>
  <sheetData>
    <row r="1" spans="2:22" x14ac:dyDescent="0.25">
      <c r="L1" s="126"/>
      <c r="M1" s="127"/>
      <c r="N1" s="127"/>
      <c r="O1" s="127"/>
      <c r="P1" s="127"/>
      <c r="Q1" s="127"/>
      <c r="R1" s="127"/>
      <c r="S1" s="127"/>
      <c r="T1" s="127"/>
      <c r="U1" s="127"/>
      <c r="V1" s="127"/>
    </row>
    <row r="2" spans="2:22" x14ac:dyDescent="0.25">
      <c r="B2" s="140"/>
      <c r="C2" s="140"/>
      <c r="D2" s="140"/>
      <c r="E2" s="140"/>
      <c r="F2" s="140"/>
      <c r="G2" s="140"/>
      <c r="H2" s="140"/>
      <c r="L2" s="127"/>
      <c r="M2" s="127"/>
      <c r="N2" s="127"/>
      <c r="O2" s="127"/>
      <c r="P2" s="127"/>
      <c r="Q2" s="127"/>
      <c r="R2" s="127"/>
      <c r="S2" s="127"/>
      <c r="T2" s="127"/>
      <c r="U2" s="127"/>
      <c r="V2" s="127"/>
    </row>
    <row r="3" spans="2:22" ht="15" customHeight="1" x14ac:dyDescent="0.25">
      <c r="L3" s="127"/>
      <c r="M3" s="127"/>
      <c r="N3" s="127"/>
      <c r="O3" s="127"/>
      <c r="P3" s="127"/>
      <c r="Q3" s="127"/>
      <c r="R3" s="127"/>
      <c r="S3" s="127"/>
      <c r="T3" s="127"/>
      <c r="U3" s="127"/>
      <c r="V3" s="127"/>
    </row>
    <row r="4" spans="2:22" ht="5.0999999999999996" customHeight="1" x14ac:dyDescent="0.25">
      <c r="L4" s="127"/>
      <c r="M4" s="127"/>
      <c r="N4" s="127"/>
      <c r="O4" s="127"/>
      <c r="P4" s="127"/>
      <c r="Q4" s="127"/>
      <c r="R4" s="127"/>
      <c r="S4" s="127"/>
      <c r="T4" s="127"/>
      <c r="U4" s="127"/>
      <c r="V4" s="127"/>
    </row>
    <row r="5" spans="2:22" ht="20.100000000000001" customHeight="1" x14ac:dyDescent="0.25">
      <c r="B5" s="157" t="s">
        <v>39</v>
      </c>
      <c r="C5" s="157"/>
      <c r="D5" s="157"/>
      <c r="E5" s="157"/>
      <c r="F5" s="157"/>
      <c r="G5" s="157"/>
      <c r="H5" s="157"/>
      <c r="L5" s="127"/>
      <c r="M5" s="127"/>
      <c r="N5" s="127"/>
      <c r="O5" s="127"/>
      <c r="P5" s="127"/>
      <c r="Q5" s="127"/>
      <c r="R5" s="127"/>
      <c r="S5" s="127"/>
      <c r="T5" s="127"/>
      <c r="U5" s="127"/>
      <c r="V5" s="127"/>
    </row>
    <row r="6" spans="2:22" ht="6.75" customHeight="1" x14ac:dyDescent="0.25">
      <c r="B6" s="131" t="s">
        <v>38</v>
      </c>
      <c r="C6" s="132"/>
      <c r="D6" s="132"/>
      <c r="E6" s="132"/>
      <c r="F6" s="132"/>
      <c r="G6" s="132"/>
      <c r="H6" s="132"/>
      <c r="L6" s="3"/>
    </row>
    <row r="7" spans="2:22" ht="9" customHeight="1" x14ac:dyDescent="0.25">
      <c r="B7" s="132"/>
      <c r="C7" s="132"/>
      <c r="D7" s="132"/>
      <c r="E7" s="132"/>
      <c r="F7" s="132"/>
      <c r="G7" s="132"/>
      <c r="H7" s="132"/>
    </row>
    <row r="8" spans="2:22" ht="10.5" customHeight="1" x14ac:dyDescent="0.25">
      <c r="B8" s="132"/>
      <c r="C8" s="132"/>
      <c r="D8" s="132"/>
      <c r="E8" s="132"/>
      <c r="F8" s="132"/>
      <c r="G8" s="132"/>
      <c r="H8" s="132"/>
    </row>
    <row r="9" spans="2:22" s="4" customFormat="1" ht="20.100000000000001" customHeight="1" x14ac:dyDescent="0.25">
      <c r="B9" s="132"/>
      <c r="C9" s="132"/>
      <c r="D9" s="132"/>
      <c r="E9" s="132"/>
      <c r="F9" s="132"/>
      <c r="G9" s="132"/>
      <c r="H9" s="132"/>
    </row>
    <row r="10" spans="2:22" s="4" customFormat="1" ht="50.25" customHeight="1" x14ac:dyDescent="0.25">
      <c r="B10" s="132"/>
      <c r="C10" s="132"/>
      <c r="D10" s="132"/>
      <c r="E10" s="132"/>
      <c r="F10" s="132"/>
      <c r="G10" s="132"/>
      <c r="H10" s="132"/>
    </row>
    <row r="11" spans="2:22" ht="20.100000000000001" customHeight="1" x14ac:dyDescent="0.25">
      <c r="B11" s="161" t="s">
        <v>40</v>
      </c>
      <c r="C11" s="162"/>
      <c r="D11" s="162"/>
      <c r="E11" s="162"/>
      <c r="F11" s="162"/>
      <c r="G11" s="162"/>
      <c r="H11" s="163"/>
    </row>
    <row r="12" spans="2:22" ht="5.0999999999999996" customHeight="1" x14ac:dyDescent="0.25"/>
    <row r="13" spans="2:22" s="5" customFormat="1" ht="20.100000000000001" customHeight="1" x14ac:dyDescent="0.25">
      <c r="B13" s="27" t="s">
        <v>0</v>
      </c>
      <c r="C13" s="99" t="s">
        <v>41</v>
      </c>
      <c r="D13" s="99"/>
      <c r="E13" s="99"/>
      <c r="F13" s="99"/>
      <c r="G13" s="99"/>
      <c r="H13" s="100"/>
    </row>
    <row r="14" spans="2:22" s="5" customFormat="1" ht="24.75" customHeight="1" x14ac:dyDescent="0.25">
      <c r="B14" s="158"/>
      <c r="C14" s="159"/>
      <c r="D14" s="159"/>
      <c r="E14" s="159"/>
      <c r="F14" s="159"/>
      <c r="G14" s="159"/>
      <c r="H14" s="160"/>
    </row>
    <row r="15" spans="2:22" s="5" customFormat="1" ht="20.100000000000001" customHeight="1" x14ac:dyDescent="0.25">
      <c r="B15" s="29" t="s">
        <v>4</v>
      </c>
      <c r="C15" s="99" t="s">
        <v>42</v>
      </c>
      <c r="D15" s="99"/>
      <c r="E15" s="99"/>
      <c r="F15" s="99"/>
      <c r="G15" s="99"/>
      <c r="H15" s="100"/>
    </row>
    <row r="16" spans="2:22" s="5" customFormat="1" ht="24.75" customHeight="1" x14ac:dyDescent="0.25">
      <c r="B16" s="158"/>
      <c r="C16" s="159"/>
      <c r="D16" s="159"/>
      <c r="E16" s="159"/>
      <c r="F16" s="159"/>
      <c r="G16" s="159"/>
      <c r="H16" s="160"/>
    </row>
    <row r="17" spans="2:8" s="5" customFormat="1" ht="20.100000000000001" customHeight="1" x14ac:dyDescent="0.25">
      <c r="B17" s="29" t="s">
        <v>1</v>
      </c>
      <c r="C17" s="99" t="s">
        <v>43</v>
      </c>
      <c r="D17" s="99"/>
      <c r="E17" s="99"/>
      <c r="F17" s="99"/>
      <c r="G17" s="99"/>
      <c r="H17" s="100"/>
    </row>
    <row r="18" spans="2:8" s="5" customFormat="1" ht="15" customHeight="1" x14ac:dyDescent="0.25">
      <c r="B18" s="11"/>
      <c r="C18" s="12"/>
      <c r="D18" s="52"/>
      <c r="E18" s="53"/>
      <c r="F18" s="53"/>
      <c r="G18" s="53"/>
      <c r="H18" s="54"/>
    </row>
    <row r="19" spans="2:8" s="5" customFormat="1" ht="12.75" customHeight="1" x14ac:dyDescent="0.25">
      <c r="B19" s="13"/>
      <c r="C19" s="7"/>
      <c r="D19" s="46" t="s">
        <v>121</v>
      </c>
      <c r="E19" s="47"/>
      <c r="F19" s="47"/>
      <c r="G19" s="47"/>
      <c r="H19" s="48"/>
    </row>
    <row r="20" spans="2:8" s="5" customFormat="1" ht="12.75" customHeight="1" x14ac:dyDescent="0.25">
      <c r="B20" s="13"/>
      <c r="C20" s="14"/>
      <c r="D20" s="47"/>
      <c r="E20" s="47"/>
      <c r="F20" s="47"/>
      <c r="G20" s="47"/>
      <c r="H20" s="48"/>
    </row>
    <row r="21" spans="2:8" s="80" customFormat="1" ht="13.5" customHeight="1" x14ac:dyDescent="0.25">
      <c r="B21" s="76"/>
      <c r="C21" s="77"/>
      <c r="D21" s="82" t="s">
        <v>122</v>
      </c>
      <c r="E21" s="78"/>
      <c r="F21" s="78"/>
      <c r="G21" s="78"/>
      <c r="H21" s="79"/>
    </row>
    <row r="22" spans="2:8" s="5" customFormat="1" ht="12" customHeight="1" x14ac:dyDescent="0.25">
      <c r="B22" s="13"/>
      <c r="C22" s="14"/>
      <c r="E22" s="46"/>
      <c r="F22" s="46"/>
      <c r="G22" s="46"/>
      <c r="H22" s="49"/>
    </row>
    <row r="23" spans="2:8" s="5" customFormat="1" ht="12.75" customHeight="1" x14ac:dyDescent="0.25">
      <c r="B23" s="6"/>
      <c r="C23" s="7"/>
      <c r="D23" s="141" t="s">
        <v>44</v>
      </c>
      <c r="E23" s="131"/>
      <c r="F23" s="131"/>
      <c r="G23" s="131"/>
      <c r="H23" s="142"/>
    </row>
    <row r="24" spans="2:8" s="5" customFormat="1" ht="15.75" customHeight="1" x14ac:dyDescent="0.25">
      <c r="B24" s="8"/>
      <c r="C24" s="9"/>
      <c r="D24" s="50"/>
      <c r="E24" s="50"/>
      <c r="F24" s="50"/>
      <c r="G24" s="50"/>
      <c r="H24" s="51"/>
    </row>
    <row r="25" spans="2:8" s="5" customFormat="1" ht="20.100000000000001" customHeight="1" x14ac:dyDescent="0.25">
      <c r="B25" s="29" t="s">
        <v>2</v>
      </c>
      <c r="C25" s="99" t="s">
        <v>45</v>
      </c>
      <c r="D25" s="99"/>
      <c r="E25" s="99"/>
      <c r="F25" s="99"/>
      <c r="G25" s="99"/>
      <c r="H25" s="100"/>
    </row>
    <row r="26" spans="2:8" s="5" customFormat="1" ht="20.100000000000001" customHeight="1" x14ac:dyDescent="0.25">
      <c r="B26" s="29" t="s">
        <v>5</v>
      </c>
      <c r="C26" s="110" t="s">
        <v>46</v>
      </c>
      <c r="D26" s="111"/>
      <c r="E26" s="154" t="str">
        <f>IFERROR(E28+E32+#REF!,"-")</f>
        <v>-</v>
      </c>
      <c r="F26" s="155"/>
      <c r="G26" s="155"/>
      <c r="H26" s="156"/>
    </row>
    <row r="27" spans="2:8" s="5" customFormat="1" ht="20.100000000000001" customHeight="1" x14ac:dyDescent="0.25">
      <c r="B27" s="133" t="s">
        <v>6</v>
      </c>
      <c r="C27" s="136" t="s">
        <v>49</v>
      </c>
      <c r="D27" s="146"/>
      <c r="E27" s="112" t="s">
        <v>51</v>
      </c>
      <c r="F27" s="113"/>
      <c r="G27" s="114"/>
      <c r="H27" s="83" t="s">
        <v>52</v>
      </c>
    </row>
    <row r="28" spans="2:8" s="5" customFormat="1" ht="30" customHeight="1" x14ac:dyDescent="0.25">
      <c r="B28" s="134"/>
      <c r="C28" s="147"/>
      <c r="D28" s="148"/>
      <c r="E28" s="143"/>
      <c r="F28" s="144"/>
      <c r="G28" s="145"/>
      <c r="H28" s="15" t="str">
        <f>IFERROR(E28/E26,"-")</f>
        <v>-</v>
      </c>
    </row>
    <row r="29" spans="2:8" s="5" customFormat="1" ht="20.100000000000001" customHeight="1" x14ac:dyDescent="0.25">
      <c r="B29" s="133" t="s">
        <v>27</v>
      </c>
      <c r="C29" s="150" t="s">
        <v>47</v>
      </c>
      <c r="D29" s="151"/>
      <c r="E29" s="112" t="s">
        <v>51</v>
      </c>
      <c r="F29" s="113"/>
      <c r="G29" s="114"/>
      <c r="H29" s="83" t="s">
        <v>52</v>
      </c>
    </row>
    <row r="30" spans="2:8" s="5" customFormat="1" ht="30" customHeight="1" x14ac:dyDescent="0.25">
      <c r="B30" s="149"/>
      <c r="C30" s="152"/>
      <c r="D30" s="153"/>
      <c r="E30" s="143"/>
      <c r="F30" s="144"/>
      <c r="G30" s="145"/>
      <c r="H30" s="15" t="str">
        <f>IFERROR(E30/E26,"-")</f>
        <v>-</v>
      </c>
    </row>
    <row r="31" spans="2:8" s="5" customFormat="1" ht="20.100000000000001" customHeight="1" x14ac:dyDescent="0.25">
      <c r="B31" s="133" t="s">
        <v>7</v>
      </c>
      <c r="C31" s="136" t="s">
        <v>50</v>
      </c>
      <c r="D31" s="137"/>
      <c r="E31" s="112" t="s">
        <v>51</v>
      </c>
      <c r="F31" s="113"/>
      <c r="G31" s="114"/>
      <c r="H31" s="83" t="s">
        <v>52</v>
      </c>
    </row>
    <row r="32" spans="2:8" s="5" customFormat="1" ht="30" customHeight="1" x14ac:dyDescent="0.25">
      <c r="B32" s="134"/>
      <c r="C32" s="138"/>
      <c r="D32" s="139"/>
      <c r="E32" s="143"/>
      <c r="F32" s="144"/>
      <c r="G32" s="145"/>
      <c r="H32" s="15" t="str">
        <f>IFERROR(E32/E26,"-")</f>
        <v>-</v>
      </c>
    </row>
    <row r="33" spans="1:8" s="4" customFormat="1" ht="20.100000000000001" customHeight="1" x14ac:dyDescent="0.25">
      <c r="B33" s="133" t="s">
        <v>8</v>
      </c>
      <c r="C33" s="136" t="s">
        <v>48</v>
      </c>
      <c r="D33" s="137"/>
      <c r="E33" s="112" t="s">
        <v>51</v>
      </c>
      <c r="F33" s="113"/>
      <c r="G33" s="114"/>
      <c r="H33" s="83" t="s">
        <v>52</v>
      </c>
    </row>
    <row r="34" spans="1:8" s="4" customFormat="1" ht="20.100000000000001" customHeight="1" x14ac:dyDescent="0.25">
      <c r="B34" s="134"/>
      <c r="C34" s="138"/>
      <c r="D34" s="139"/>
      <c r="E34" s="143"/>
      <c r="F34" s="144"/>
      <c r="G34" s="145"/>
      <c r="H34" s="15" t="str">
        <f>IFERROR(E34/E26,"-")</f>
        <v>-</v>
      </c>
    </row>
    <row r="35" spans="1:8" s="4" customFormat="1" ht="9.6" customHeight="1" x14ac:dyDescent="0.25"/>
    <row r="36" spans="1:8" s="4" customFormat="1" ht="20.100000000000001" customHeight="1" x14ac:dyDescent="0.25">
      <c r="B36" s="61" t="s">
        <v>20</v>
      </c>
      <c r="C36" s="115" t="s">
        <v>53</v>
      </c>
      <c r="D36" s="135"/>
      <c r="E36" s="56" t="b">
        <v>0</v>
      </c>
      <c r="F36" s="57" t="s">
        <v>54</v>
      </c>
      <c r="G36" s="58" t="b">
        <v>0</v>
      </c>
      <c r="H36" s="59" t="s">
        <v>55</v>
      </c>
    </row>
    <row r="37" spans="1:8" s="4" customFormat="1" ht="20.100000000000001" customHeight="1" x14ac:dyDescent="0.25">
      <c r="B37" s="61" t="s">
        <v>21</v>
      </c>
      <c r="C37" s="115" t="s">
        <v>56</v>
      </c>
      <c r="D37" s="135"/>
      <c r="E37" s="89"/>
      <c r="F37" s="90"/>
      <c r="G37" s="90"/>
      <c r="H37" s="91"/>
    </row>
    <row r="38" spans="1:8" s="4" customFormat="1" ht="20.100000000000001" customHeight="1" x14ac:dyDescent="0.25">
      <c r="B38" s="61" t="s">
        <v>21</v>
      </c>
      <c r="C38" s="115" t="s">
        <v>57</v>
      </c>
      <c r="D38" s="135"/>
      <c r="E38" s="89"/>
      <c r="F38" s="90"/>
      <c r="G38" s="90"/>
      <c r="H38" s="91"/>
    </row>
    <row r="39" spans="1:8" s="4" customFormat="1" ht="6.6" customHeight="1" x14ac:dyDescent="0.25">
      <c r="D39" s="16"/>
      <c r="E39" s="16"/>
      <c r="F39" s="16"/>
      <c r="G39" s="17"/>
      <c r="H39" s="17"/>
    </row>
    <row r="40" spans="1:8" s="4" customFormat="1" ht="20.100000000000001" customHeight="1" x14ac:dyDescent="0.25">
      <c r="B40" s="89" t="s">
        <v>58</v>
      </c>
      <c r="C40" s="90"/>
      <c r="D40" s="90"/>
      <c r="E40" s="90"/>
      <c r="F40" s="90"/>
      <c r="G40" s="90"/>
      <c r="H40" s="91"/>
    </row>
    <row r="41" spans="1:8" s="4" customFormat="1" ht="6.6" customHeight="1" x14ac:dyDescent="0.25">
      <c r="D41" s="16"/>
      <c r="E41" s="16"/>
      <c r="F41" s="16"/>
      <c r="G41" s="17"/>
      <c r="H41" s="17"/>
    </row>
    <row r="42" spans="1:8" s="5" customFormat="1" ht="33.75" customHeight="1" x14ac:dyDescent="0.25">
      <c r="B42" s="29" t="s">
        <v>9</v>
      </c>
      <c r="C42" s="99" t="s">
        <v>59</v>
      </c>
      <c r="D42" s="99"/>
      <c r="E42" s="99"/>
      <c r="F42" s="99"/>
      <c r="G42" s="99"/>
      <c r="H42" s="100"/>
    </row>
    <row r="43" spans="1:8" s="5" customFormat="1" ht="46.35" customHeight="1" x14ac:dyDescent="0.25">
      <c r="B43" s="27"/>
      <c r="C43" s="115" t="s">
        <v>60</v>
      </c>
      <c r="D43" s="116"/>
      <c r="E43" s="117" t="s">
        <v>61</v>
      </c>
      <c r="F43" s="118"/>
      <c r="G43" s="118"/>
      <c r="H43" s="30" t="s">
        <v>62</v>
      </c>
    </row>
    <row r="44" spans="1:8" s="5" customFormat="1" ht="20.100000000000001" customHeight="1" x14ac:dyDescent="0.25">
      <c r="A44" s="18"/>
      <c r="B44" s="101"/>
      <c r="C44" s="102"/>
      <c r="D44" s="103"/>
      <c r="E44" s="121"/>
      <c r="F44" s="122"/>
      <c r="G44" s="123"/>
      <c r="H44" s="19"/>
    </row>
    <row r="45" spans="1:8" s="5" customFormat="1" ht="20.100000000000001" customHeight="1" x14ac:dyDescent="0.25">
      <c r="A45" s="18"/>
      <c r="B45" s="101"/>
      <c r="C45" s="102"/>
      <c r="D45" s="103"/>
      <c r="E45" s="121"/>
      <c r="F45" s="122"/>
      <c r="G45" s="123"/>
      <c r="H45" s="19"/>
    </row>
    <row r="46" spans="1:8" s="5" customFormat="1" ht="20.100000000000001" customHeight="1" x14ac:dyDescent="0.25">
      <c r="A46" s="18"/>
      <c r="B46" s="101"/>
      <c r="C46" s="102"/>
      <c r="D46" s="103"/>
      <c r="E46" s="121"/>
      <c r="F46" s="122"/>
      <c r="G46" s="123"/>
      <c r="H46" s="19"/>
    </row>
    <row r="47" spans="1:8" s="5" customFormat="1" ht="20.100000000000001" customHeight="1" outlineLevel="1" x14ac:dyDescent="0.25">
      <c r="A47" s="18"/>
      <c r="B47" s="101"/>
      <c r="C47" s="102"/>
      <c r="D47" s="103"/>
      <c r="E47" s="121"/>
      <c r="F47" s="122"/>
      <c r="G47" s="123"/>
      <c r="H47" s="19"/>
    </row>
    <row r="48" spans="1:8" s="5" customFormat="1" ht="20.100000000000001" customHeight="1" x14ac:dyDescent="0.25">
      <c r="B48" s="29" t="s">
        <v>10</v>
      </c>
      <c r="C48" s="99" t="s">
        <v>63</v>
      </c>
      <c r="D48" s="99"/>
      <c r="E48" s="99"/>
      <c r="F48" s="99"/>
      <c r="G48" s="99"/>
      <c r="H48" s="100"/>
    </row>
    <row r="49" spans="1:26" s="5" customFormat="1" ht="46.35" customHeight="1" x14ac:dyDescent="0.25">
      <c r="B49" s="27"/>
      <c r="C49" s="115" t="s">
        <v>60</v>
      </c>
      <c r="D49" s="116"/>
      <c r="E49" s="117" t="s">
        <v>61</v>
      </c>
      <c r="F49" s="118"/>
      <c r="G49" s="118"/>
      <c r="H49" s="30" t="s">
        <v>62</v>
      </c>
    </row>
    <row r="50" spans="1:26" s="5" customFormat="1" ht="20.100000000000001" customHeight="1" x14ac:dyDescent="0.25">
      <c r="B50" s="101"/>
      <c r="C50" s="102"/>
      <c r="D50" s="103"/>
      <c r="E50" s="121"/>
      <c r="F50" s="122"/>
      <c r="G50" s="123"/>
      <c r="H50" s="19"/>
    </row>
    <row r="51" spans="1:26" s="5" customFormat="1" ht="20.100000000000001" customHeight="1" x14ac:dyDescent="0.25">
      <c r="B51" s="101"/>
      <c r="C51" s="102"/>
      <c r="D51" s="103"/>
      <c r="E51" s="121"/>
      <c r="F51" s="122"/>
      <c r="G51" s="123"/>
      <c r="H51" s="19"/>
    </row>
    <row r="52" spans="1:26" s="5" customFormat="1" ht="20.100000000000001" customHeight="1" x14ac:dyDescent="0.25">
      <c r="B52" s="40"/>
      <c r="C52" s="41"/>
      <c r="D52" s="42"/>
      <c r="E52" s="43"/>
      <c r="F52" s="44"/>
      <c r="G52" s="45"/>
      <c r="H52" s="19"/>
    </row>
    <row r="53" spans="1:26" s="5" customFormat="1" ht="20.100000000000001" customHeight="1" outlineLevel="1" x14ac:dyDescent="0.25">
      <c r="B53" s="101"/>
      <c r="C53" s="102"/>
      <c r="D53" s="103"/>
      <c r="E53" s="121"/>
      <c r="F53" s="122"/>
      <c r="G53" s="123"/>
      <c r="H53" s="19"/>
    </row>
    <row r="54" spans="1:26" s="4" customFormat="1" ht="7.5" customHeight="1" x14ac:dyDescent="0.25">
      <c r="D54" s="16"/>
      <c r="E54" s="16"/>
      <c r="F54" s="16"/>
      <c r="G54" s="17"/>
      <c r="H54" s="17"/>
    </row>
    <row r="55" spans="1:26" customFormat="1" ht="20.100000000000001" customHeight="1" x14ac:dyDescent="0.25">
      <c r="A55" s="5"/>
      <c r="B55" s="89" t="s">
        <v>65</v>
      </c>
      <c r="C55" s="90"/>
      <c r="D55" s="90"/>
      <c r="E55" s="90"/>
      <c r="F55" s="90"/>
      <c r="G55" s="90"/>
      <c r="H55" s="91"/>
      <c r="I55" s="5"/>
      <c r="J55" s="5"/>
      <c r="K55" s="5"/>
      <c r="L55" s="5"/>
      <c r="M55" s="5"/>
      <c r="N55" s="5"/>
      <c r="O55" s="5"/>
      <c r="P55" s="5"/>
      <c r="Q55" s="5"/>
      <c r="R55" s="5"/>
      <c r="S55" s="5"/>
      <c r="T55" s="5"/>
      <c r="U55" s="5"/>
      <c r="V55" s="5"/>
      <c r="W55" s="5"/>
      <c r="X55" s="5"/>
      <c r="Y55" s="5"/>
      <c r="Z55" s="5"/>
    </row>
    <row r="56" spans="1:26" customFormat="1" ht="5.0999999999999996" customHeight="1" x14ac:dyDescent="0.25">
      <c r="A56" s="5"/>
      <c r="B56" s="4"/>
      <c r="C56" s="4"/>
      <c r="D56" s="102"/>
      <c r="E56" s="102"/>
      <c r="F56" s="102"/>
      <c r="G56" s="102"/>
      <c r="H56" s="102"/>
      <c r="I56" s="5"/>
      <c r="J56" s="5"/>
      <c r="K56" s="5"/>
      <c r="L56" s="5"/>
      <c r="M56" s="5"/>
      <c r="N56" s="5"/>
      <c r="O56" s="5"/>
      <c r="P56" s="5"/>
      <c r="Q56" s="5"/>
      <c r="R56" s="5"/>
      <c r="S56" s="5"/>
      <c r="T56" s="5"/>
      <c r="U56" s="5"/>
      <c r="V56" s="5"/>
      <c r="W56" s="5"/>
      <c r="X56" s="5"/>
      <c r="Y56" s="5"/>
      <c r="Z56" s="5"/>
    </row>
    <row r="57" spans="1:26" customFormat="1" ht="20.100000000000001" customHeight="1" x14ac:dyDescent="0.25">
      <c r="A57" s="5"/>
      <c r="B57" s="29" t="s">
        <v>11</v>
      </c>
      <c r="C57" s="124" t="s">
        <v>60</v>
      </c>
      <c r="D57" s="125"/>
      <c r="E57" s="112" t="s">
        <v>64</v>
      </c>
      <c r="F57" s="113"/>
      <c r="G57" s="114"/>
      <c r="H57" s="84" t="s">
        <v>66</v>
      </c>
      <c r="I57" s="5"/>
      <c r="J57" s="5"/>
      <c r="K57" s="5"/>
      <c r="L57" s="5"/>
      <c r="M57" s="5"/>
      <c r="N57" s="5"/>
      <c r="O57" s="5"/>
      <c r="P57" s="5"/>
      <c r="Q57" s="5"/>
      <c r="R57" s="5"/>
      <c r="S57" s="5"/>
      <c r="T57" s="5"/>
      <c r="U57" s="5"/>
      <c r="V57" s="5"/>
      <c r="W57" s="5"/>
      <c r="X57" s="5"/>
      <c r="Y57" s="5"/>
      <c r="Z57" s="5"/>
    </row>
    <row r="58" spans="1:26" customFormat="1" ht="20.100000000000001" customHeight="1" outlineLevel="1" x14ac:dyDescent="0.25">
      <c r="A58" s="5"/>
      <c r="B58" s="101"/>
      <c r="C58" s="102"/>
      <c r="D58" s="103"/>
      <c r="E58" s="121"/>
      <c r="F58" s="122"/>
      <c r="G58" s="123"/>
      <c r="H58" s="19"/>
      <c r="I58" s="5"/>
      <c r="J58" s="5"/>
      <c r="K58" s="5"/>
      <c r="L58" s="5"/>
      <c r="M58" s="5"/>
      <c r="N58" s="5"/>
      <c r="O58" s="5"/>
      <c r="P58" s="5"/>
      <c r="Q58" s="5"/>
      <c r="R58" s="5"/>
      <c r="S58" s="5"/>
      <c r="T58" s="5"/>
      <c r="U58" s="5"/>
      <c r="V58" s="5"/>
      <c r="W58" s="5"/>
      <c r="X58" s="5"/>
      <c r="Y58" s="5"/>
      <c r="Z58" s="5"/>
    </row>
    <row r="59" spans="1:26" customFormat="1" ht="20.100000000000001" customHeight="1" outlineLevel="1" x14ac:dyDescent="0.25">
      <c r="A59" s="5"/>
      <c r="B59" s="101"/>
      <c r="C59" s="102"/>
      <c r="D59" s="103"/>
      <c r="E59" s="121"/>
      <c r="F59" s="122"/>
      <c r="G59" s="123"/>
      <c r="H59" s="19"/>
      <c r="I59" s="5"/>
      <c r="J59" s="5"/>
      <c r="K59" s="5"/>
      <c r="L59" s="5"/>
      <c r="M59" s="5"/>
      <c r="N59" s="5"/>
      <c r="O59" s="5"/>
      <c r="P59" s="5"/>
      <c r="Q59" s="5"/>
      <c r="R59" s="5"/>
      <c r="S59" s="5"/>
      <c r="T59" s="5"/>
      <c r="U59" s="5"/>
      <c r="V59" s="5"/>
      <c r="W59" s="5"/>
      <c r="X59" s="5"/>
      <c r="Y59" s="5"/>
      <c r="Z59" s="5"/>
    </row>
    <row r="60" spans="1:26" customFormat="1" ht="20.100000000000001" customHeight="1" outlineLevel="1" x14ac:dyDescent="0.25">
      <c r="A60" s="5"/>
      <c r="B60" s="101"/>
      <c r="C60" s="102"/>
      <c r="D60" s="103"/>
      <c r="E60" s="121"/>
      <c r="F60" s="122"/>
      <c r="G60" s="123"/>
      <c r="H60" s="19"/>
      <c r="I60" s="5"/>
      <c r="J60" s="5"/>
      <c r="K60" s="5"/>
      <c r="L60" s="5"/>
      <c r="M60" s="5"/>
      <c r="N60" s="5"/>
      <c r="O60" s="5"/>
      <c r="P60" s="5"/>
      <c r="Q60" s="5"/>
      <c r="R60" s="5"/>
      <c r="S60" s="5"/>
      <c r="T60" s="5"/>
      <c r="U60" s="5"/>
      <c r="V60" s="5"/>
      <c r="W60" s="5"/>
      <c r="X60" s="5"/>
      <c r="Y60" s="5"/>
      <c r="Z60" s="5"/>
    </row>
    <row r="61" spans="1:26" customFormat="1" ht="20.100000000000001" customHeight="1" outlineLevel="1" x14ac:dyDescent="0.25">
      <c r="A61" s="5"/>
      <c r="B61" s="101"/>
      <c r="C61" s="102"/>
      <c r="D61" s="103"/>
      <c r="E61" s="121"/>
      <c r="F61" s="122"/>
      <c r="G61" s="123"/>
      <c r="H61" s="19"/>
      <c r="I61" s="5"/>
      <c r="J61" s="5"/>
      <c r="K61" s="5"/>
      <c r="L61" s="5"/>
      <c r="M61" s="5"/>
      <c r="N61" s="5"/>
      <c r="O61" s="5"/>
      <c r="P61" s="5"/>
      <c r="Q61" s="5"/>
      <c r="R61" s="5"/>
      <c r="S61" s="5"/>
      <c r="T61" s="5"/>
      <c r="U61" s="5"/>
      <c r="V61" s="5"/>
      <c r="W61" s="5"/>
      <c r="X61" s="5"/>
      <c r="Y61" s="5"/>
      <c r="Z61" s="5"/>
    </row>
    <row r="62" spans="1:26" s="4" customFormat="1" ht="7.5" customHeight="1" x14ac:dyDescent="0.25">
      <c r="D62" s="16"/>
      <c r="E62" s="16"/>
      <c r="F62" s="16"/>
      <c r="G62" s="17"/>
      <c r="H62" s="17"/>
    </row>
    <row r="63" spans="1:26" s="4" customFormat="1" ht="20.100000000000001" customHeight="1" x14ac:dyDescent="0.25">
      <c r="B63" s="89" t="s">
        <v>67</v>
      </c>
      <c r="C63" s="90"/>
      <c r="D63" s="90"/>
      <c r="E63" s="90"/>
      <c r="F63" s="90"/>
      <c r="G63" s="90"/>
      <c r="H63" s="91"/>
    </row>
    <row r="64" spans="1:26" s="4" customFormat="1" ht="5.0999999999999996" customHeight="1" x14ac:dyDescent="0.25">
      <c r="B64" s="10"/>
      <c r="C64" s="10"/>
      <c r="D64" s="20"/>
      <c r="E64" s="20"/>
      <c r="F64" s="20"/>
      <c r="G64" s="21"/>
      <c r="H64" s="21"/>
    </row>
    <row r="65" spans="2:8" s="5" customFormat="1" ht="20.100000000000001" customHeight="1" x14ac:dyDescent="0.25">
      <c r="B65" s="29" t="s">
        <v>12</v>
      </c>
      <c r="C65" s="124" t="s">
        <v>68</v>
      </c>
      <c r="D65" s="125"/>
      <c r="E65" s="112" t="s">
        <v>51</v>
      </c>
      <c r="F65" s="113"/>
      <c r="G65" s="114"/>
      <c r="H65" s="83" t="s">
        <v>52</v>
      </c>
    </row>
    <row r="66" spans="2:8" s="5" customFormat="1" ht="20.100000000000001" customHeight="1" outlineLevel="1" x14ac:dyDescent="0.25">
      <c r="B66" s="92"/>
      <c r="C66" s="93"/>
      <c r="D66" s="94"/>
      <c r="E66" s="95"/>
      <c r="F66" s="95"/>
      <c r="G66" s="95"/>
      <c r="H66" s="22" t="str">
        <f>IFERROR(E66/$E$26,"-")</f>
        <v>-</v>
      </c>
    </row>
    <row r="67" spans="2:8" s="5" customFormat="1" ht="20.100000000000001" customHeight="1" outlineLevel="1" x14ac:dyDescent="0.25">
      <c r="B67" s="92"/>
      <c r="C67" s="93"/>
      <c r="D67" s="94"/>
      <c r="E67" s="95"/>
      <c r="F67" s="95"/>
      <c r="G67" s="95"/>
      <c r="H67" s="22" t="str">
        <f t="shared" ref="H67:H74" si="0">IFERROR(E67/$E$26,"-")</f>
        <v>-</v>
      </c>
    </row>
    <row r="68" spans="2:8" s="5" customFormat="1" ht="20.100000000000001" customHeight="1" outlineLevel="1" x14ac:dyDescent="0.25">
      <c r="B68" s="92"/>
      <c r="C68" s="93"/>
      <c r="D68" s="94"/>
      <c r="E68" s="95"/>
      <c r="F68" s="95"/>
      <c r="G68" s="95"/>
      <c r="H68" s="22" t="str">
        <f t="shared" si="0"/>
        <v>-</v>
      </c>
    </row>
    <row r="69" spans="2:8" s="5" customFormat="1" ht="20.100000000000001" customHeight="1" outlineLevel="1" x14ac:dyDescent="0.25">
      <c r="B69" s="92"/>
      <c r="C69" s="93"/>
      <c r="D69" s="94"/>
      <c r="E69" s="95"/>
      <c r="F69" s="95"/>
      <c r="G69" s="95"/>
      <c r="H69" s="22" t="str">
        <f t="shared" si="0"/>
        <v>-</v>
      </c>
    </row>
    <row r="70" spans="2:8" s="5" customFormat="1" ht="20.100000000000001" customHeight="1" outlineLevel="1" x14ac:dyDescent="0.25">
      <c r="B70" s="92"/>
      <c r="C70" s="93"/>
      <c r="D70" s="94"/>
      <c r="E70" s="95"/>
      <c r="F70" s="95"/>
      <c r="G70" s="95"/>
      <c r="H70" s="22" t="str">
        <f t="shared" si="0"/>
        <v>-</v>
      </c>
    </row>
    <row r="71" spans="2:8" s="5" customFormat="1" ht="20.100000000000001" customHeight="1" outlineLevel="1" x14ac:dyDescent="0.25">
      <c r="B71" s="92"/>
      <c r="C71" s="93"/>
      <c r="D71" s="94"/>
      <c r="E71" s="95"/>
      <c r="F71" s="95"/>
      <c r="G71" s="95"/>
      <c r="H71" s="22" t="str">
        <f t="shared" si="0"/>
        <v>-</v>
      </c>
    </row>
    <row r="72" spans="2:8" s="5" customFormat="1" ht="20.100000000000001" customHeight="1" outlineLevel="1" x14ac:dyDescent="0.25">
      <c r="B72" s="92"/>
      <c r="C72" s="93"/>
      <c r="D72" s="94"/>
      <c r="E72" s="95"/>
      <c r="F72" s="95"/>
      <c r="G72" s="95"/>
      <c r="H72" s="22" t="str">
        <f t="shared" si="0"/>
        <v>-</v>
      </c>
    </row>
    <row r="73" spans="2:8" s="5" customFormat="1" ht="20.100000000000001" customHeight="1" outlineLevel="1" x14ac:dyDescent="0.25">
      <c r="B73" s="92"/>
      <c r="C73" s="93"/>
      <c r="D73" s="94"/>
      <c r="E73" s="95"/>
      <c r="F73" s="95"/>
      <c r="G73" s="95"/>
      <c r="H73" s="22" t="str">
        <f t="shared" si="0"/>
        <v>-</v>
      </c>
    </row>
    <row r="74" spans="2:8" s="5" customFormat="1" ht="20.100000000000001" customHeight="1" outlineLevel="1" x14ac:dyDescent="0.25">
      <c r="B74" s="96"/>
      <c r="C74" s="97"/>
      <c r="D74" s="98"/>
      <c r="E74" s="95"/>
      <c r="F74" s="95"/>
      <c r="G74" s="95"/>
      <c r="H74" s="22" t="str">
        <f t="shared" si="0"/>
        <v>-</v>
      </c>
    </row>
    <row r="75" spans="2:8" s="5" customFormat="1" ht="9.9499999999999993" customHeight="1" outlineLevel="1" x14ac:dyDescent="0.25">
      <c r="B75" s="31"/>
      <c r="C75" s="31"/>
      <c r="D75" s="31"/>
      <c r="E75" s="32"/>
      <c r="F75" s="32"/>
      <c r="G75" s="32"/>
      <c r="H75" s="32"/>
    </row>
    <row r="76" spans="2:8" s="4" customFormat="1" ht="20.100000000000001" customHeight="1" x14ac:dyDescent="0.25">
      <c r="B76" s="89" t="s">
        <v>69</v>
      </c>
      <c r="C76" s="90"/>
      <c r="D76" s="90"/>
      <c r="E76" s="90"/>
      <c r="F76" s="90"/>
      <c r="G76" s="90"/>
      <c r="H76" s="91"/>
    </row>
    <row r="77" spans="2:8" s="4" customFormat="1" ht="5.0999999999999996" customHeight="1" x14ac:dyDescent="0.25">
      <c r="B77" s="10"/>
      <c r="C77" s="10"/>
      <c r="D77" s="20"/>
      <c r="E77" s="20"/>
      <c r="F77" s="20"/>
      <c r="G77" s="21"/>
      <c r="H77" s="21"/>
    </row>
    <row r="78" spans="2:8" s="4" customFormat="1" ht="20.100000000000001" customHeight="1" x14ac:dyDescent="0.25">
      <c r="B78" s="29" t="s">
        <v>18</v>
      </c>
      <c r="C78" s="99" t="s">
        <v>70</v>
      </c>
      <c r="D78" s="99"/>
      <c r="E78" s="99"/>
      <c r="F78" s="99"/>
      <c r="G78" s="99"/>
      <c r="H78" s="100"/>
    </row>
    <row r="79" spans="2:8" s="4" customFormat="1" ht="20.100000000000001" customHeight="1" x14ac:dyDescent="0.25">
      <c r="B79" s="29" t="s">
        <v>19</v>
      </c>
      <c r="C79" s="115" t="s">
        <v>71</v>
      </c>
      <c r="D79" s="116"/>
      <c r="E79" s="116"/>
      <c r="F79" s="116"/>
      <c r="G79" s="116"/>
      <c r="H79" s="119"/>
    </row>
    <row r="80" spans="2:8" s="4" customFormat="1" x14ac:dyDescent="0.25">
      <c r="B80" s="62"/>
      <c r="C80" s="33"/>
      <c r="D80" s="164" t="s">
        <v>28</v>
      </c>
      <c r="E80" s="165"/>
      <c r="F80" s="165"/>
      <c r="G80" s="165"/>
      <c r="H80" s="166"/>
    </row>
    <row r="81" spans="1:29" s="4" customFormat="1" ht="14.1" customHeight="1" x14ac:dyDescent="0.25">
      <c r="B81" s="63"/>
      <c r="C81" s="55"/>
      <c r="D81" s="167"/>
      <c r="E81" s="167"/>
      <c r="F81" s="167"/>
      <c r="G81" s="167"/>
      <c r="H81" s="168"/>
    </row>
    <row r="82" spans="1:29" s="4" customFormat="1" x14ac:dyDescent="0.25">
      <c r="B82" s="63"/>
      <c r="C82" s="17"/>
      <c r="D82" s="167"/>
      <c r="E82" s="167"/>
      <c r="F82" s="167"/>
      <c r="G82" s="167"/>
      <c r="H82" s="168"/>
    </row>
    <row r="83" spans="1:29" s="4" customFormat="1" x14ac:dyDescent="0.25">
      <c r="B83" s="63"/>
      <c r="C83" s="17"/>
      <c r="D83" s="169" t="s">
        <v>72</v>
      </c>
      <c r="E83" s="167"/>
      <c r="F83" s="167"/>
      <c r="G83" s="167"/>
      <c r="H83" s="168"/>
    </row>
    <row r="84" spans="1:29" s="4" customFormat="1" x14ac:dyDescent="0.25">
      <c r="B84" s="63"/>
      <c r="C84" s="55"/>
      <c r="D84" s="167"/>
      <c r="E84" s="167"/>
      <c r="F84" s="167"/>
      <c r="G84" s="167"/>
      <c r="H84" s="168"/>
      <c r="AC84" t="s">
        <v>36</v>
      </c>
    </row>
    <row r="85" spans="1:29" s="4" customFormat="1" x14ac:dyDescent="0.25">
      <c r="B85" s="63"/>
      <c r="C85" s="17"/>
      <c r="D85" s="167"/>
      <c r="E85" s="167"/>
      <c r="F85" s="167"/>
      <c r="G85" s="167"/>
      <c r="H85" s="168"/>
    </row>
    <row r="86" spans="1:29" s="4" customFormat="1" ht="20.100000000000001" customHeight="1" x14ac:dyDescent="0.25">
      <c r="B86" s="29" t="s">
        <v>22</v>
      </c>
      <c r="C86" s="110" t="s">
        <v>73</v>
      </c>
      <c r="D86" s="120"/>
      <c r="E86" s="112" t="s">
        <v>74</v>
      </c>
      <c r="F86" s="170"/>
      <c r="G86" s="170"/>
      <c r="H86" s="171"/>
    </row>
    <row r="87" spans="1:29" s="4" customFormat="1" ht="20.100000000000001" customHeight="1" x14ac:dyDescent="0.25">
      <c r="B87" s="62"/>
      <c r="C87" s="33"/>
      <c r="D87" s="67"/>
      <c r="E87" s="68"/>
      <c r="F87" s="68"/>
      <c r="G87" s="68"/>
      <c r="H87" s="69"/>
    </row>
    <row r="88" spans="1:29" s="4" customFormat="1" ht="20.100000000000001" customHeight="1" x14ac:dyDescent="0.25">
      <c r="B88" s="112" t="s">
        <v>120</v>
      </c>
      <c r="C88" s="113"/>
      <c r="D88" s="114"/>
      <c r="E88" s="104"/>
      <c r="F88" s="105"/>
      <c r="G88" s="105"/>
      <c r="H88" s="106"/>
    </row>
    <row r="89" spans="1:29" s="4" customFormat="1" ht="20.100000000000001" customHeight="1" x14ac:dyDescent="0.25">
      <c r="B89" s="101"/>
      <c r="C89" s="102"/>
      <c r="D89" s="103"/>
      <c r="E89" s="104"/>
      <c r="F89" s="105"/>
      <c r="G89" s="105"/>
      <c r="H89" s="106"/>
    </row>
    <row r="90" spans="1:29" s="4" customFormat="1" ht="20.100000000000001" customHeight="1" x14ac:dyDescent="0.25">
      <c r="B90" s="101"/>
      <c r="C90" s="102"/>
      <c r="D90" s="103"/>
      <c r="E90" s="107"/>
      <c r="F90" s="108"/>
      <c r="G90" s="108"/>
      <c r="H90" s="109"/>
    </row>
    <row r="91" spans="1:29" customFormat="1" ht="45" customHeight="1" x14ac:dyDescent="0.25">
      <c r="A91" s="4"/>
      <c r="B91" s="29" t="s">
        <v>23</v>
      </c>
      <c r="C91" s="115" t="s">
        <v>75</v>
      </c>
      <c r="D91" s="116"/>
      <c r="E91" s="116"/>
      <c r="F91" s="116"/>
      <c r="G91" s="116"/>
      <c r="H91" s="119"/>
      <c r="I91" s="4"/>
      <c r="J91" s="4"/>
      <c r="K91" s="4"/>
      <c r="L91" s="4"/>
      <c r="M91" s="4"/>
      <c r="N91" s="4"/>
      <c r="O91" s="4"/>
      <c r="P91" s="4"/>
      <c r="Q91" s="4"/>
      <c r="R91" s="4"/>
      <c r="S91" s="4"/>
      <c r="T91" s="4"/>
      <c r="U91" s="4"/>
      <c r="V91" s="4"/>
    </row>
    <row r="92" spans="1:29" s="4" customFormat="1" ht="20.100000000000001" customHeight="1" x14ac:dyDescent="0.25">
      <c r="B92" s="63"/>
      <c r="C92" s="17"/>
      <c r="D92" s="16"/>
      <c r="E92" s="16"/>
      <c r="F92" s="16"/>
      <c r="G92" s="16"/>
      <c r="H92" s="70"/>
      <c r="J92" s="5"/>
      <c r="K92" s="5"/>
      <c r="L92" s="5"/>
      <c r="M92" s="5"/>
      <c r="N92" s="5"/>
      <c r="O92" s="5"/>
      <c r="P92" s="5"/>
      <c r="Q92" s="5"/>
      <c r="R92" s="5"/>
      <c r="S92" s="5"/>
      <c r="T92" s="5"/>
      <c r="U92" s="5"/>
      <c r="V92" s="5"/>
      <c r="W92" s="5"/>
      <c r="X92" s="5"/>
    </row>
    <row r="93" spans="1:29" s="4" customFormat="1" ht="20.100000000000001" customHeight="1" x14ac:dyDescent="0.25">
      <c r="B93" s="29" t="s">
        <v>29</v>
      </c>
      <c r="C93" s="115" t="s">
        <v>76</v>
      </c>
      <c r="D93" s="116"/>
      <c r="E93" s="116"/>
      <c r="F93" s="116"/>
      <c r="G93" s="116"/>
      <c r="H93" s="119"/>
      <c r="J93" s="5"/>
      <c r="K93" s="5"/>
      <c r="L93" s="5"/>
      <c r="M93" s="5"/>
      <c r="N93" s="5"/>
      <c r="O93" s="5"/>
      <c r="P93" s="5"/>
      <c r="Q93" s="5"/>
      <c r="R93" s="5"/>
      <c r="S93" s="5"/>
      <c r="T93" s="5"/>
      <c r="U93" s="5"/>
      <c r="V93" s="5"/>
      <c r="W93" s="5"/>
      <c r="X93" s="5"/>
    </row>
    <row r="94" spans="1:29" s="4" customFormat="1" ht="23.1" customHeight="1" x14ac:dyDescent="0.25">
      <c r="B94" s="101"/>
      <c r="C94" s="102"/>
      <c r="D94" s="102"/>
      <c r="E94" s="102"/>
      <c r="F94" s="102"/>
      <c r="G94" s="102"/>
      <c r="H94" s="103"/>
    </row>
    <row r="95" spans="1:29" s="4" customFormat="1" ht="20.100000000000001" customHeight="1" x14ac:dyDescent="0.25">
      <c r="B95" s="29" t="s">
        <v>30</v>
      </c>
      <c r="C95" s="115" t="s">
        <v>77</v>
      </c>
      <c r="D95" s="115"/>
      <c r="E95" s="115"/>
      <c r="F95" s="115"/>
      <c r="G95" s="115"/>
      <c r="H95" s="135"/>
    </row>
    <row r="96" spans="1:29" s="4" customFormat="1" ht="23.1" customHeight="1" x14ac:dyDescent="0.25">
      <c r="B96" s="101"/>
      <c r="C96" s="102"/>
      <c r="D96" s="102"/>
      <c r="E96" s="102"/>
      <c r="F96" s="102"/>
      <c r="G96" s="102"/>
      <c r="H96" s="103"/>
    </row>
    <row r="97" spans="2:8" s="4" customFormat="1" ht="20.100000000000001" customHeight="1" x14ac:dyDescent="0.25">
      <c r="B97" s="29" t="s">
        <v>24</v>
      </c>
      <c r="C97" s="99" t="s">
        <v>78</v>
      </c>
      <c r="D97" s="99"/>
      <c r="E97" s="99"/>
      <c r="F97" s="99"/>
      <c r="G97" s="99"/>
      <c r="H97" s="100"/>
    </row>
    <row r="98" spans="2:8" s="4" customFormat="1" ht="20.100000000000001" customHeight="1" x14ac:dyDescent="0.25">
      <c r="B98" s="29" t="s">
        <v>31</v>
      </c>
      <c r="C98" s="115" t="s">
        <v>79</v>
      </c>
      <c r="D98" s="116"/>
      <c r="E98" s="116"/>
      <c r="F98" s="116"/>
      <c r="G98" s="116"/>
      <c r="H98" s="119"/>
    </row>
    <row r="99" spans="2:8" s="4" customFormat="1" ht="23.1" customHeight="1" x14ac:dyDescent="0.25">
      <c r="B99" s="101"/>
      <c r="C99" s="102"/>
      <c r="D99" s="102"/>
      <c r="E99" s="102"/>
      <c r="F99" s="102"/>
      <c r="G99" s="102"/>
      <c r="H99" s="103"/>
    </row>
    <row r="100" spans="2:8" s="4" customFormat="1" ht="23.1" customHeight="1" x14ac:dyDescent="0.25">
      <c r="B100" s="29" t="s">
        <v>32</v>
      </c>
      <c r="C100" s="115" t="s">
        <v>80</v>
      </c>
      <c r="D100" s="116"/>
      <c r="E100" s="116"/>
      <c r="F100" s="116"/>
      <c r="G100" s="116"/>
      <c r="H100" s="119"/>
    </row>
    <row r="101" spans="2:8" s="4" customFormat="1" ht="23.1" customHeight="1" x14ac:dyDescent="0.25">
      <c r="B101" s="101"/>
      <c r="C101" s="102"/>
      <c r="D101" s="102"/>
      <c r="E101" s="102"/>
      <c r="F101" s="102"/>
      <c r="G101" s="102"/>
      <c r="H101" s="103"/>
    </row>
    <row r="102" spans="2:8" s="4" customFormat="1" ht="20.100000000000001" customHeight="1" x14ac:dyDescent="0.25">
      <c r="B102" s="29" t="s">
        <v>33</v>
      </c>
      <c r="C102" s="115" t="s">
        <v>81</v>
      </c>
      <c r="D102" s="116"/>
      <c r="E102" s="116"/>
      <c r="F102" s="116"/>
      <c r="G102" s="116"/>
      <c r="H102" s="119"/>
    </row>
    <row r="103" spans="2:8" s="4" customFormat="1" ht="20.100000000000001" customHeight="1" x14ac:dyDescent="0.25">
      <c r="B103" s="64"/>
      <c r="C103" s="60"/>
      <c r="D103" s="65"/>
      <c r="E103" s="65"/>
      <c r="F103" s="65"/>
      <c r="G103" s="65"/>
      <c r="H103" s="66"/>
    </row>
    <row r="104" spans="2:8" s="4" customFormat="1" ht="20.100000000000001" customHeight="1" x14ac:dyDescent="0.25">
      <c r="B104" s="29" t="s">
        <v>34</v>
      </c>
      <c r="C104" s="110" t="s">
        <v>82</v>
      </c>
      <c r="D104" s="120"/>
      <c r="E104" s="112" t="s">
        <v>83</v>
      </c>
      <c r="F104" s="170"/>
      <c r="G104" s="170"/>
      <c r="H104" s="171"/>
    </row>
    <row r="105" spans="2:8" s="4" customFormat="1" ht="20.100000000000001" customHeight="1" x14ac:dyDescent="0.25">
      <c r="B105" s="64"/>
      <c r="C105" s="60"/>
      <c r="D105" s="71" t="s">
        <v>60</v>
      </c>
      <c r="E105" s="104"/>
      <c r="F105" s="105"/>
      <c r="G105" s="105"/>
      <c r="H105" s="106"/>
    </row>
    <row r="106" spans="2:8" s="4" customFormat="1" ht="20.100000000000001" customHeight="1" x14ac:dyDescent="0.25">
      <c r="B106" s="64"/>
      <c r="C106" s="60"/>
      <c r="D106" s="71" t="s">
        <v>60</v>
      </c>
      <c r="E106" s="107"/>
      <c r="F106" s="108"/>
      <c r="G106" s="108"/>
      <c r="H106" s="109"/>
    </row>
    <row r="107" spans="2:8" s="4" customFormat="1" ht="20.100000000000001" customHeight="1" x14ac:dyDescent="0.25">
      <c r="B107" s="64"/>
      <c r="C107" s="60"/>
      <c r="D107" s="71" t="s">
        <v>60</v>
      </c>
      <c r="E107" s="107"/>
      <c r="F107" s="108"/>
      <c r="G107" s="108"/>
      <c r="H107" s="109"/>
    </row>
    <row r="108" spans="2:8" s="4" customFormat="1" ht="20.100000000000001" customHeight="1" x14ac:dyDescent="0.25">
      <c r="B108" s="64"/>
      <c r="C108" s="60"/>
      <c r="D108" s="71" t="s">
        <v>60</v>
      </c>
      <c r="E108" s="107"/>
      <c r="F108" s="108"/>
      <c r="G108" s="108"/>
      <c r="H108" s="109"/>
    </row>
    <row r="109" spans="2:8" s="4" customFormat="1" ht="20.100000000000001" customHeight="1" x14ac:dyDescent="0.25">
      <c r="B109" s="64"/>
      <c r="C109" s="60"/>
      <c r="D109" s="71" t="s">
        <v>60</v>
      </c>
      <c r="E109" s="104"/>
      <c r="F109" s="105"/>
      <c r="G109" s="105"/>
      <c r="H109" s="106"/>
    </row>
    <row r="110" spans="2:8" s="4" customFormat="1" ht="20.100000000000001" customHeight="1" x14ac:dyDescent="0.25">
      <c r="B110" s="64"/>
      <c r="C110" s="60"/>
      <c r="D110" s="71" t="s">
        <v>60</v>
      </c>
      <c r="E110" s="107"/>
      <c r="F110" s="108"/>
      <c r="G110" s="108"/>
      <c r="H110" s="109"/>
    </row>
    <row r="111" spans="2:8" s="5" customFormat="1" ht="9.9499999999999993" customHeight="1" outlineLevel="1" x14ac:dyDescent="0.25">
      <c r="B111" s="31"/>
      <c r="C111" s="31"/>
      <c r="D111" s="31"/>
      <c r="E111" s="32"/>
      <c r="F111" s="32"/>
      <c r="G111" s="32"/>
      <c r="H111" s="32"/>
    </row>
    <row r="112" spans="2:8" s="4" customFormat="1" ht="20.100000000000001" customHeight="1" x14ac:dyDescent="0.25">
      <c r="B112" s="89" t="s">
        <v>92</v>
      </c>
      <c r="C112" s="90"/>
      <c r="D112" s="90"/>
      <c r="E112" s="90"/>
      <c r="F112" s="90"/>
      <c r="G112" s="90"/>
      <c r="H112" s="91"/>
    </row>
    <row r="113" spans="2:22" s="4" customFormat="1" ht="5.0999999999999996" customHeight="1" x14ac:dyDescent="0.25">
      <c r="B113" s="10"/>
      <c r="C113" s="10"/>
      <c r="D113" s="20"/>
      <c r="E113" s="20"/>
      <c r="F113" s="20"/>
      <c r="G113" s="21"/>
      <c r="H113" s="21"/>
    </row>
    <row r="114" spans="2:22" s="4" customFormat="1" ht="20.100000000000001" customHeight="1" x14ac:dyDescent="0.25">
      <c r="B114" s="29" t="s">
        <v>35</v>
      </c>
      <c r="C114" s="99" t="s">
        <v>91</v>
      </c>
      <c r="D114" s="99"/>
      <c r="E114" s="99"/>
      <c r="F114" s="99"/>
      <c r="G114" s="99"/>
      <c r="H114" s="100"/>
    </row>
    <row r="115" spans="2:22" s="4" customFormat="1" ht="20.100000000000001" customHeight="1" x14ac:dyDescent="0.25">
      <c r="B115" s="28"/>
      <c r="C115" s="110" t="s">
        <v>60</v>
      </c>
      <c r="D115" s="111"/>
      <c r="E115" s="101"/>
      <c r="F115" s="102"/>
      <c r="G115" s="102"/>
      <c r="H115" s="103"/>
    </row>
    <row r="116" spans="2:22" s="4" customFormat="1" ht="20.100000000000001" customHeight="1" x14ac:dyDescent="0.25">
      <c r="B116" s="27"/>
      <c r="C116" s="110" t="s">
        <v>89</v>
      </c>
      <c r="D116" s="111"/>
      <c r="E116" s="128"/>
      <c r="F116" s="129"/>
      <c r="G116" s="129"/>
      <c r="H116" s="130"/>
    </row>
    <row r="117" spans="2:22" s="4" customFormat="1" ht="20.100000000000001" customHeight="1" x14ac:dyDescent="0.25">
      <c r="B117" s="27"/>
      <c r="C117" s="110" t="s">
        <v>90</v>
      </c>
      <c r="D117" s="111"/>
      <c r="E117" s="101"/>
      <c r="F117" s="102"/>
      <c r="G117" s="102"/>
      <c r="H117" s="103"/>
    </row>
    <row r="118" spans="2:22" s="5" customFormat="1" ht="9.9499999999999993" customHeight="1" outlineLevel="1" x14ac:dyDescent="0.25">
      <c r="B118" s="31"/>
      <c r="C118" s="31"/>
      <c r="D118" s="31"/>
      <c r="E118" s="32"/>
      <c r="F118" s="32"/>
      <c r="G118" s="32"/>
      <c r="H118" s="32"/>
      <c r="I118" s="4"/>
      <c r="J118" s="4"/>
      <c r="K118" s="4"/>
      <c r="L118" s="4"/>
      <c r="M118" s="4"/>
      <c r="N118" s="4"/>
      <c r="O118" s="4"/>
      <c r="P118" s="4"/>
      <c r="Q118" s="4"/>
      <c r="R118" s="4"/>
      <c r="S118" s="4"/>
      <c r="T118" s="4"/>
      <c r="U118" s="4"/>
      <c r="V118" s="4"/>
    </row>
    <row r="119" spans="2:22" s="4" customFormat="1" ht="20.100000000000001" customHeight="1" x14ac:dyDescent="0.25">
      <c r="B119" s="29" t="s">
        <v>37</v>
      </c>
      <c r="C119" s="99" t="s">
        <v>84</v>
      </c>
      <c r="D119" s="99"/>
      <c r="E119" s="56" t="b">
        <v>0</v>
      </c>
      <c r="F119" s="57" t="s">
        <v>54</v>
      </c>
      <c r="G119" s="58" t="b">
        <v>0</v>
      </c>
      <c r="H119" s="59" t="s">
        <v>55</v>
      </c>
    </row>
    <row r="120" spans="2:22" s="4" customFormat="1" ht="20.100000000000001" customHeight="1" x14ac:dyDescent="0.25">
      <c r="B120" s="28"/>
      <c r="C120" s="110" t="s">
        <v>85</v>
      </c>
      <c r="D120" s="111"/>
      <c r="E120" s="112" t="s">
        <v>86</v>
      </c>
      <c r="F120" s="113"/>
      <c r="G120" s="113"/>
      <c r="H120" s="114"/>
    </row>
    <row r="121" spans="2:22" s="4" customFormat="1" ht="20.100000000000001" customHeight="1" x14ac:dyDescent="0.25">
      <c r="B121" s="64"/>
      <c r="C121" s="60"/>
      <c r="D121" s="71" t="s">
        <v>60</v>
      </c>
      <c r="E121" s="104"/>
      <c r="F121" s="105"/>
      <c r="G121" s="105"/>
      <c r="H121" s="106"/>
    </row>
    <row r="122" spans="2:22" s="4" customFormat="1" ht="20.100000000000001" customHeight="1" x14ac:dyDescent="0.25">
      <c r="B122" s="64"/>
      <c r="C122" s="60"/>
      <c r="D122" s="71" t="s">
        <v>60</v>
      </c>
      <c r="E122" s="107"/>
      <c r="F122" s="108"/>
      <c r="G122" s="108"/>
      <c r="H122" s="109"/>
    </row>
    <row r="123" spans="2:22" s="4" customFormat="1" ht="20.100000000000001" customHeight="1" x14ac:dyDescent="0.25">
      <c r="B123" s="64"/>
      <c r="C123" s="60"/>
      <c r="D123" s="71" t="s">
        <v>60</v>
      </c>
      <c r="E123" s="107"/>
      <c r="F123" s="108"/>
      <c r="G123" s="108"/>
      <c r="H123" s="109"/>
    </row>
    <row r="124" spans="2:22" s="4" customFormat="1" ht="20.100000000000001" customHeight="1" x14ac:dyDescent="0.25">
      <c r="B124" s="64"/>
      <c r="C124" s="60"/>
      <c r="D124" s="71" t="s">
        <v>60</v>
      </c>
      <c r="E124" s="107"/>
      <c r="F124" s="108"/>
      <c r="G124" s="108"/>
      <c r="H124" s="109"/>
    </row>
    <row r="125" spans="2:22" s="4" customFormat="1" ht="20.100000000000001" customHeight="1" x14ac:dyDescent="0.25">
      <c r="B125" s="64"/>
      <c r="C125" s="60"/>
      <c r="D125" s="71" t="s">
        <v>60</v>
      </c>
      <c r="E125" s="104"/>
      <c r="F125" s="105"/>
      <c r="G125" s="105"/>
      <c r="H125" s="106"/>
    </row>
    <row r="126" spans="2:22" s="4" customFormat="1" ht="20.100000000000001" customHeight="1" x14ac:dyDescent="0.25">
      <c r="B126" s="64"/>
      <c r="C126" s="60"/>
      <c r="D126" s="71" t="s">
        <v>60</v>
      </c>
      <c r="E126" s="107"/>
      <c r="F126" s="108"/>
      <c r="G126" s="108"/>
      <c r="H126" s="109"/>
    </row>
    <row r="127" spans="2:22" s="5" customFormat="1" ht="9.9499999999999993" customHeight="1" outlineLevel="1" x14ac:dyDescent="0.25">
      <c r="B127" s="31"/>
      <c r="C127" s="31"/>
      <c r="D127" s="31"/>
      <c r="E127" s="32"/>
      <c r="F127" s="32"/>
      <c r="G127" s="32"/>
      <c r="H127" s="32"/>
      <c r="I127" s="4"/>
      <c r="J127" s="4"/>
      <c r="K127" s="4"/>
      <c r="L127" s="4"/>
      <c r="M127" s="4"/>
      <c r="N127" s="4"/>
      <c r="O127" s="4"/>
      <c r="P127" s="4"/>
      <c r="Q127" s="4"/>
      <c r="R127" s="4"/>
      <c r="S127" s="4"/>
      <c r="T127" s="4"/>
      <c r="U127" s="4"/>
      <c r="V127" s="4"/>
    </row>
    <row r="128" spans="2:22" s="5" customFormat="1" ht="69.599999999999994" customHeight="1" x14ac:dyDescent="0.25">
      <c r="B128" s="11"/>
      <c r="C128" s="12"/>
      <c r="D128" s="12" t="s">
        <v>3</v>
      </c>
      <c r="E128" s="33"/>
      <c r="F128" s="33"/>
      <c r="G128" s="12"/>
      <c r="H128" s="34"/>
      <c r="I128" s="4"/>
      <c r="J128" s="4"/>
      <c r="K128" s="4"/>
      <c r="L128" s="4"/>
      <c r="M128" s="4"/>
      <c r="N128" s="4"/>
      <c r="O128" s="4"/>
      <c r="P128" s="4"/>
      <c r="Q128" s="4"/>
      <c r="R128" s="4"/>
      <c r="S128" s="4"/>
      <c r="T128" s="4"/>
      <c r="U128" s="4"/>
      <c r="V128" s="4"/>
    </row>
    <row r="129" spans="2:8" s="5" customFormat="1" ht="20.100000000000001" customHeight="1" x14ac:dyDescent="0.25">
      <c r="B129" s="6"/>
      <c r="D129" s="72" t="s">
        <v>88</v>
      </c>
      <c r="E129" s="4"/>
      <c r="F129" s="4"/>
      <c r="H129" s="23"/>
    </row>
    <row r="130" spans="2:8" s="5" customFormat="1" x14ac:dyDescent="0.25">
      <c r="B130" s="8"/>
      <c r="C130" s="9"/>
      <c r="D130" s="9"/>
      <c r="E130" s="10"/>
      <c r="F130" s="10"/>
      <c r="G130" s="9"/>
      <c r="H130" s="24"/>
    </row>
    <row r="131" spans="2:8" s="5" customFormat="1" ht="37.35" customHeight="1" x14ac:dyDescent="0.25">
      <c r="B131" s="86"/>
      <c r="C131" s="87"/>
      <c r="D131" s="87"/>
      <c r="E131" s="87"/>
      <c r="F131" s="87"/>
      <c r="G131" s="87"/>
      <c r="H131" s="88"/>
    </row>
    <row r="132" spans="2:8" s="5" customFormat="1" ht="4.3499999999999996" customHeight="1" x14ac:dyDescent="0.25">
      <c r="B132" s="6"/>
      <c r="D132" s="5" t="s">
        <v>3</v>
      </c>
      <c r="E132" s="4"/>
      <c r="F132" s="4"/>
      <c r="H132" s="23"/>
    </row>
    <row r="133" spans="2:8" s="5" customFormat="1" ht="20.100000000000001" customHeight="1" x14ac:dyDescent="0.25">
      <c r="B133" s="6"/>
      <c r="D133" s="85" t="s">
        <v>87</v>
      </c>
      <c r="E133" s="4"/>
      <c r="F133" s="4"/>
      <c r="H133" s="23"/>
    </row>
    <row r="134" spans="2:8" s="5" customFormat="1" ht="10.35" customHeight="1" x14ac:dyDescent="0.25">
      <c r="B134" s="8"/>
      <c r="C134" s="9"/>
      <c r="D134" s="9"/>
      <c r="E134" s="10"/>
      <c r="F134" s="10"/>
      <c r="G134" s="9"/>
      <c r="H134" s="24"/>
    </row>
    <row r="135" spans="2:8" s="5" customFormat="1" x14ac:dyDescent="0.25">
      <c r="E135" s="4"/>
      <c r="F135" s="4"/>
    </row>
    <row r="136" spans="2:8" s="5" customFormat="1" x14ac:dyDescent="0.25">
      <c r="F136" s="4"/>
    </row>
    <row r="137" spans="2:8" s="5" customFormat="1" x14ac:dyDescent="0.25">
      <c r="E137" s="4"/>
      <c r="F137" s="4"/>
    </row>
    <row r="138" spans="2:8" s="5" customFormat="1" x14ac:dyDescent="0.25">
      <c r="E138" s="4"/>
      <c r="F138" s="4"/>
    </row>
    <row r="139" spans="2:8" s="5" customFormat="1" x14ac:dyDescent="0.25">
      <c r="B139" s="25"/>
      <c r="C139" s="25"/>
      <c r="D139" s="25"/>
      <c r="E139" s="26"/>
      <c r="F139" s="4"/>
    </row>
    <row r="140" spans="2:8" s="5" customFormat="1" x14ac:dyDescent="0.25">
      <c r="E140" s="4"/>
      <c r="F140" s="4"/>
    </row>
    <row r="141" spans="2:8" s="5" customFormat="1" x14ac:dyDescent="0.25">
      <c r="E141" s="4"/>
      <c r="F141" s="4"/>
    </row>
    <row r="142" spans="2:8" s="5" customFormat="1" x14ac:dyDescent="0.25">
      <c r="E142" s="4"/>
      <c r="F142" s="4"/>
    </row>
    <row r="143" spans="2:8" s="5" customFormat="1" x14ac:dyDescent="0.25">
      <c r="E143" s="4"/>
      <c r="F143" s="4"/>
    </row>
    <row r="144" spans="2:8" s="5" customFormat="1" x14ac:dyDescent="0.25">
      <c r="E144" s="4"/>
      <c r="F144" s="4"/>
    </row>
    <row r="145" spans="5:6" s="5" customFormat="1" x14ac:dyDescent="0.25">
      <c r="E145" s="4"/>
      <c r="F145" s="4"/>
    </row>
    <row r="146" spans="5:6" s="5" customFormat="1" x14ac:dyDescent="0.25">
      <c r="E146" s="4"/>
      <c r="F146" s="4"/>
    </row>
    <row r="147" spans="5:6" s="5" customFormat="1" x14ac:dyDescent="0.25">
      <c r="E147" s="4"/>
      <c r="F147" s="4"/>
    </row>
    <row r="148" spans="5:6" s="5" customFormat="1" x14ac:dyDescent="0.25">
      <c r="E148" s="4"/>
      <c r="F148" s="4"/>
    </row>
    <row r="149" spans="5:6" s="5" customFormat="1" x14ac:dyDescent="0.25">
      <c r="E149" s="4"/>
      <c r="F149" s="4"/>
    </row>
    <row r="150" spans="5:6" s="5" customFormat="1" x14ac:dyDescent="0.25">
      <c r="E150" s="4"/>
      <c r="F150" s="4"/>
    </row>
    <row r="151" spans="5:6" s="5" customFormat="1" x14ac:dyDescent="0.25">
      <c r="E151" s="4"/>
      <c r="F151" s="4"/>
    </row>
    <row r="152" spans="5:6" s="5" customFormat="1" x14ac:dyDescent="0.25">
      <c r="E152" s="4"/>
      <c r="F152" s="4"/>
    </row>
    <row r="153" spans="5:6" s="5" customFormat="1" x14ac:dyDescent="0.25">
      <c r="E153" s="4"/>
      <c r="F153" s="4"/>
    </row>
    <row r="154" spans="5:6" s="5" customFormat="1" x14ac:dyDescent="0.25">
      <c r="E154" s="4"/>
      <c r="F154" s="4"/>
    </row>
    <row r="155" spans="5:6" s="5" customFormat="1" x14ac:dyDescent="0.25">
      <c r="E155" s="4"/>
      <c r="F155" s="4"/>
    </row>
    <row r="156" spans="5:6" s="5" customFormat="1" x14ac:dyDescent="0.25">
      <c r="E156" s="4"/>
      <c r="F156" s="4"/>
    </row>
    <row r="157" spans="5:6" s="5" customFormat="1" x14ac:dyDescent="0.25">
      <c r="E157" s="4"/>
      <c r="F157" s="4"/>
    </row>
    <row r="158" spans="5:6" s="5" customFormat="1" x14ac:dyDescent="0.25">
      <c r="E158" s="4"/>
      <c r="F158" s="4"/>
    </row>
    <row r="159" spans="5:6" s="5" customFormat="1" x14ac:dyDescent="0.25">
      <c r="E159" s="4"/>
      <c r="F159" s="4"/>
    </row>
    <row r="160" spans="5:6" s="5" customFormat="1" x14ac:dyDescent="0.25">
      <c r="E160" s="4"/>
      <c r="F160" s="4"/>
    </row>
    <row r="161" spans="5:6" s="5" customFormat="1" x14ac:dyDescent="0.25">
      <c r="E161" s="4"/>
      <c r="F161" s="4"/>
    </row>
    <row r="162" spans="5:6" s="5" customFormat="1" x14ac:dyDescent="0.25">
      <c r="E162" s="4"/>
      <c r="F162" s="4"/>
    </row>
    <row r="163" spans="5:6" s="5" customFormat="1" x14ac:dyDescent="0.25">
      <c r="E163" s="4"/>
      <c r="F163" s="4"/>
    </row>
    <row r="164" spans="5:6" s="5" customFormat="1" x14ac:dyDescent="0.25">
      <c r="E164" s="4"/>
      <c r="F164" s="4"/>
    </row>
    <row r="165" spans="5:6" s="5" customFormat="1" x14ac:dyDescent="0.25">
      <c r="E165" s="4"/>
      <c r="F165" s="4"/>
    </row>
    <row r="166" spans="5:6" s="5" customFormat="1" x14ac:dyDescent="0.25">
      <c r="E166" s="4"/>
      <c r="F166" s="4"/>
    </row>
    <row r="167" spans="5:6" s="5" customFormat="1" x14ac:dyDescent="0.25">
      <c r="E167" s="4"/>
      <c r="F167" s="4"/>
    </row>
    <row r="168" spans="5:6" s="5" customFormat="1" x14ac:dyDescent="0.25">
      <c r="E168" s="4"/>
      <c r="F168" s="4"/>
    </row>
    <row r="169" spans="5:6" s="5" customFormat="1" x14ac:dyDescent="0.25">
      <c r="E169" s="4"/>
      <c r="F169" s="4"/>
    </row>
    <row r="170" spans="5:6" s="5" customFormat="1" x14ac:dyDescent="0.25">
      <c r="E170" s="4"/>
      <c r="F170" s="4"/>
    </row>
    <row r="171" spans="5:6" s="5" customFormat="1" x14ac:dyDescent="0.25">
      <c r="E171" s="4"/>
      <c r="F171" s="4"/>
    </row>
    <row r="172" spans="5:6" s="5" customFormat="1" x14ac:dyDescent="0.25">
      <c r="E172" s="4"/>
      <c r="F172" s="4"/>
    </row>
    <row r="173" spans="5:6" s="5" customFormat="1" x14ac:dyDescent="0.25">
      <c r="E173" s="4"/>
      <c r="F173" s="4"/>
    </row>
    <row r="174" spans="5:6" s="5" customFormat="1" x14ac:dyDescent="0.25">
      <c r="E174" s="4"/>
      <c r="F174" s="4"/>
    </row>
    <row r="175" spans="5:6" s="5" customFormat="1" x14ac:dyDescent="0.25">
      <c r="E175" s="4"/>
      <c r="F175" s="4"/>
    </row>
    <row r="176" spans="5:6" s="5" customFormat="1" x14ac:dyDescent="0.25">
      <c r="E176" s="4"/>
      <c r="F176" s="4"/>
    </row>
    <row r="177" spans="5:6" s="5" customFormat="1" x14ac:dyDescent="0.25">
      <c r="E177" s="4"/>
      <c r="F177" s="4"/>
    </row>
    <row r="178" spans="5:6" s="5" customFormat="1" x14ac:dyDescent="0.25">
      <c r="E178" s="4"/>
      <c r="F178" s="4"/>
    </row>
    <row r="179" spans="5:6" s="5" customFormat="1" x14ac:dyDescent="0.25">
      <c r="E179" s="4"/>
      <c r="F179" s="4"/>
    </row>
    <row r="180" spans="5:6" s="5" customFormat="1" x14ac:dyDescent="0.25">
      <c r="E180" s="4"/>
      <c r="F180" s="4"/>
    </row>
    <row r="181" spans="5:6" s="5" customFormat="1" x14ac:dyDescent="0.25">
      <c r="E181" s="4"/>
      <c r="F181" s="4"/>
    </row>
    <row r="182" spans="5:6" s="5" customFormat="1" x14ac:dyDescent="0.25">
      <c r="E182" s="4"/>
      <c r="F182" s="4"/>
    </row>
    <row r="183" spans="5:6" s="5" customFormat="1" x14ac:dyDescent="0.25">
      <c r="E183" s="4"/>
      <c r="F183" s="4"/>
    </row>
    <row r="184" spans="5:6" s="5" customFormat="1" x14ac:dyDescent="0.25">
      <c r="E184" s="4"/>
      <c r="F184" s="4"/>
    </row>
    <row r="185" spans="5:6" s="5" customFormat="1" x14ac:dyDescent="0.25">
      <c r="E185" s="4"/>
      <c r="F185" s="4"/>
    </row>
    <row r="186" spans="5:6" s="5" customFormat="1" x14ac:dyDescent="0.25">
      <c r="E186" s="4"/>
      <c r="F186" s="4"/>
    </row>
    <row r="187" spans="5:6" s="5" customFormat="1" x14ac:dyDescent="0.25">
      <c r="E187" s="4"/>
      <c r="F187" s="4"/>
    </row>
    <row r="188" spans="5:6" s="5" customFormat="1" x14ac:dyDescent="0.25">
      <c r="E188" s="4"/>
      <c r="F188" s="4"/>
    </row>
    <row r="189" spans="5:6" s="5" customFormat="1" x14ac:dyDescent="0.25">
      <c r="E189" s="4"/>
      <c r="F189" s="4"/>
    </row>
    <row r="190" spans="5:6" s="5" customFormat="1" x14ac:dyDescent="0.25">
      <c r="E190" s="4"/>
      <c r="F190" s="4"/>
    </row>
    <row r="191" spans="5:6" s="5" customFormat="1" x14ac:dyDescent="0.25">
      <c r="E191" s="4"/>
      <c r="F191" s="4"/>
    </row>
    <row r="192" spans="5:6" s="5" customFormat="1" x14ac:dyDescent="0.25">
      <c r="E192" s="4"/>
      <c r="F192" s="4"/>
    </row>
    <row r="193" spans="5:6" s="5" customFormat="1" x14ac:dyDescent="0.25">
      <c r="E193" s="4"/>
      <c r="F193" s="4"/>
    </row>
    <row r="194" spans="5:6" s="5" customFormat="1" x14ac:dyDescent="0.25">
      <c r="E194" s="4"/>
      <c r="F194" s="4"/>
    </row>
    <row r="195" spans="5:6" s="5" customFormat="1" x14ac:dyDescent="0.25">
      <c r="E195" s="4"/>
      <c r="F195" s="4"/>
    </row>
    <row r="196" spans="5:6" s="5" customFormat="1" x14ac:dyDescent="0.25">
      <c r="E196" s="4"/>
      <c r="F196" s="4"/>
    </row>
    <row r="197" spans="5:6" s="5" customFormat="1" x14ac:dyDescent="0.25">
      <c r="E197" s="4"/>
      <c r="F197" s="4"/>
    </row>
    <row r="198" spans="5:6" s="5" customFormat="1" x14ac:dyDescent="0.25">
      <c r="E198" s="4"/>
      <c r="F198" s="4"/>
    </row>
    <row r="199" spans="5:6" s="5" customFormat="1" x14ac:dyDescent="0.25">
      <c r="E199" s="4"/>
      <c r="F199" s="4"/>
    </row>
    <row r="200" spans="5:6" s="5" customFormat="1" x14ac:dyDescent="0.25">
      <c r="E200" s="4"/>
      <c r="F200" s="4"/>
    </row>
    <row r="201" spans="5:6" s="5" customFormat="1" x14ac:dyDescent="0.25">
      <c r="E201" s="4"/>
      <c r="F201" s="4"/>
    </row>
    <row r="202" spans="5:6" s="5" customFormat="1" x14ac:dyDescent="0.25">
      <c r="E202" s="4"/>
      <c r="F202" s="4"/>
    </row>
    <row r="203" spans="5:6" s="5" customFormat="1" x14ac:dyDescent="0.25">
      <c r="E203" s="4"/>
      <c r="F203" s="4"/>
    </row>
    <row r="204" spans="5:6" s="5" customFormat="1" x14ac:dyDescent="0.25">
      <c r="E204" s="4"/>
      <c r="F204" s="4"/>
    </row>
  </sheetData>
  <sheetProtection insertColumns="0" insertRows="0" deleteColumns="0" deleteRows="0"/>
  <protectedRanges>
    <protectedRange sqref="B50:H53" name="Range26"/>
    <protectedRange sqref="B128:H134" name="Range24"/>
    <protectedRange sqref="B66:G75 B127:G127 B111:G111 B58:G61 B118:G118" name="Range22"/>
    <protectedRange sqref="B44:H47 B88:D90" name="Range18"/>
    <protectedRange sqref="E28:G28" name="Range10"/>
    <protectedRange sqref="B16 B127:G127 B111:G111 B44:H47 E32 B128:H134 E115:H117 E30 E28 B66:G75 C81 C84 B33:D38 C23 C19:C21 B88:H90 B58:G61 B50:H53 B118:G118 E120:H120" name="Range3"/>
    <protectedRange sqref="B14:H14" name="Range1"/>
    <protectedRange sqref="B16:H16" name="Range4"/>
    <protectedRange sqref="E30:G30 E32:G32" name="Range9"/>
    <protectedRange sqref="B50:H53" name="Range19"/>
    <protectedRange sqref="E115:H117 E88:H90 E120:H120" name="Range21"/>
    <protectedRange sqref="B44:H47 B88:D90" name="Range25"/>
  </protectedRanges>
  <mergeCells count="139">
    <mergeCell ref="C36:D36"/>
    <mergeCell ref="C78:H78"/>
    <mergeCell ref="D80:H82"/>
    <mergeCell ref="D83:H85"/>
    <mergeCell ref="C42:H42"/>
    <mergeCell ref="E44:G44"/>
    <mergeCell ref="B44:D44"/>
    <mergeCell ref="E104:H104"/>
    <mergeCell ref="C86:D86"/>
    <mergeCell ref="E86:H86"/>
    <mergeCell ref="B89:D89"/>
    <mergeCell ref="B90:D90"/>
    <mergeCell ref="B88:D88"/>
    <mergeCell ref="E88:H88"/>
    <mergeCell ref="E89:H89"/>
    <mergeCell ref="E90:H90"/>
    <mergeCell ref="B96:H96"/>
    <mergeCell ref="C97:H97"/>
    <mergeCell ref="C98:H98"/>
    <mergeCell ref="B99:H99"/>
    <mergeCell ref="C102:H102"/>
    <mergeCell ref="C93:H93"/>
    <mergeCell ref="B94:H94"/>
    <mergeCell ref="C95:H95"/>
    <mergeCell ref="B2:H2"/>
    <mergeCell ref="D23:H23"/>
    <mergeCell ref="C37:D37"/>
    <mergeCell ref="E37:H37"/>
    <mergeCell ref="B27:B28"/>
    <mergeCell ref="E28:G28"/>
    <mergeCell ref="E34:G34"/>
    <mergeCell ref="C26:D26"/>
    <mergeCell ref="C27:D28"/>
    <mergeCell ref="B29:B30"/>
    <mergeCell ref="C29:D30"/>
    <mergeCell ref="E29:G29"/>
    <mergeCell ref="E30:G30"/>
    <mergeCell ref="E26:H26"/>
    <mergeCell ref="E27:G27"/>
    <mergeCell ref="B31:B32"/>
    <mergeCell ref="C31:D32"/>
    <mergeCell ref="E31:G31"/>
    <mergeCell ref="E32:G32"/>
    <mergeCell ref="B5:H5"/>
    <mergeCell ref="B14:H14"/>
    <mergeCell ref="B16:H16"/>
    <mergeCell ref="B11:H11"/>
    <mergeCell ref="C15:H15"/>
    <mergeCell ref="B6:H10"/>
    <mergeCell ref="C17:H17"/>
    <mergeCell ref="C13:H13"/>
    <mergeCell ref="B33:B34"/>
    <mergeCell ref="E33:G33"/>
    <mergeCell ref="B51:D51"/>
    <mergeCell ref="B53:D53"/>
    <mergeCell ref="E53:G53"/>
    <mergeCell ref="C115:D115"/>
    <mergeCell ref="B40:H40"/>
    <mergeCell ref="C38:D38"/>
    <mergeCell ref="E38:H38"/>
    <mergeCell ref="C33:D34"/>
    <mergeCell ref="E105:H105"/>
    <mergeCell ref="E106:H106"/>
    <mergeCell ref="E107:H107"/>
    <mergeCell ref="B45:D45"/>
    <mergeCell ref="E45:G45"/>
    <mergeCell ref="C91:H91"/>
    <mergeCell ref="C100:H100"/>
    <mergeCell ref="B101:H101"/>
    <mergeCell ref="B47:D47"/>
    <mergeCell ref="E47:G47"/>
    <mergeCell ref="C48:H48"/>
    <mergeCell ref="E121:H121"/>
    <mergeCell ref="E122:H122"/>
    <mergeCell ref="E123:H123"/>
    <mergeCell ref="E124:H124"/>
    <mergeCell ref="L1:V5"/>
    <mergeCell ref="E116:H116"/>
    <mergeCell ref="C25:H25"/>
    <mergeCell ref="E65:G65"/>
    <mergeCell ref="B63:H63"/>
    <mergeCell ref="B112:H112"/>
    <mergeCell ref="B55:H55"/>
    <mergeCell ref="B58:D58"/>
    <mergeCell ref="E58:G58"/>
    <mergeCell ref="B59:D59"/>
    <mergeCell ref="E59:G59"/>
    <mergeCell ref="B60:D60"/>
    <mergeCell ref="E60:G60"/>
    <mergeCell ref="B61:D61"/>
    <mergeCell ref="E61:G61"/>
    <mergeCell ref="C57:D57"/>
    <mergeCell ref="E57:G57"/>
    <mergeCell ref="E69:G69"/>
    <mergeCell ref="D56:H56"/>
    <mergeCell ref="C116:D116"/>
    <mergeCell ref="C43:D43"/>
    <mergeCell ref="E43:G43"/>
    <mergeCell ref="E108:H108"/>
    <mergeCell ref="E109:H109"/>
    <mergeCell ref="E110:H110"/>
    <mergeCell ref="C79:H79"/>
    <mergeCell ref="C104:D104"/>
    <mergeCell ref="C117:D117"/>
    <mergeCell ref="B46:D46"/>
    <mergeCell ref="E46:G46"/>
    <mergeCell ref="C49:D49"/>
    <mergeCell ref="E49:G49"/>
    <mergeCell ref="B50:D50"/>
    <mergeCell ref="E50:G50"/>
    <mergeCell ref="E51:G51"/>
    <mergeCell ref="B66:D66"/>
    <mergeCell ref="E66:G66"/>
    <mergeCell ref="E115:H115"/>
    <mergeCell ref="C65:D65"/>
    <mergeCell ref="B131:H131"/>
    <mergeCell ref="B76:H76"/>
    <mergeCell ref="B67:D67"/>
    <mergeCell ref="B68:D68"/>
    <mergeCell ref="B69:D69"/>
    <mergeCell ref="E74:G74"/>
    <mergeCell ref="B70:D70"/>
    <mergeCell ref="B74:D74"/>
    <mergeCell ref="E73:G73"/>
    <mergeCell ref="B73:D73"/>
    <mergeCell ref="E70:G70"/>
    <mergeCell ref="E67:G67"/>
    <mergeCell ref="E68:G68"/>
    <mergeCell ref="C114:H114"/>
    <mergeCell ref="B71:D71"/>
    <mergeCell ref="E71:G71"/>
    <mergeCell ref="B72:D72"/>
    <mergeCell ref="E72:G72"/>
    <mergeCell ref="E117:H117"/>
    <mergeCell ref="E125:H125"/>
    <mergeCell ref="E126:H126"/>
    <mergeCell ref="C119:D119"/>
    <mergeCell ref="C120:D120"/>
    <mergeCell ref="E120:H120"/>
  </mergeCells>
  <conditionalFormatting sqref="L6:L7">
    <cfRule type="notContainsText" dxfId="1" priority="3" operator="notContains" text="PRAWDA">
      <formula>ISERROR(SEARCH("PRAWDA",L6))</formula>
    </cfRule>
    <cfRule type="containsText" dxfId="0" priority="4" operator="containsText" text="PRAWDA">
      <formula>NOT(ISERROR(SEARCH("PRAWDA",L6)))</formula>
    </cfRule>
  </conditionalFormatting>
  <pageMargins left="0.7" right="0.7" top="0.75" bottom="0.75" header="0.3" footer="0.3"/>
  <pageSetup paperSize="9" scale="6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6C1D2-9A02-430F-AD4F-321A3C551399}">
  <sheetPr>
    <tabColor theme="1"/>
  </sheetPr>
  <dimension ref="A1"/>
  <sheetViews>
    <sheetView workbookViewId="0">
      <selection sqref="A1:XFD1048576"/>
    </sheetView>
  </sheetViews>
  <sheetFormatPr defaultColWidth="8.7109375" defaultRowHeight="15" x14ac:dyDescent="0.25"/>
  <cols>
    <col min="1" max="16384" width="8.7109375" style="172"/>
  </cols>
  <sheetData/>
  <mergeCells count="1">
    <mergeCell ref="A1:XFD104857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AC337-A6FD-48BD-8416-619F8AB89302}">
  <sheetPr>
    <tabColor theme="2" tint="-0.249977111117893"/>
  </sheetPr>
  <dimension ref="B1:N14"/>
  <sheetViews>
    <sheetView workbookViewId="0">
      <selection activeCell="N3" sqref="N3"/>
    </sheetView>
  </sheetViews>
  <sheetFormatPr defaultRowHeight="15" x14ac:dyDescent="0.25"/>
  <cols>
    <col min="1" max="1" width="0.85546875" customWidth="1"/>
    <col min="2" max="2" width="2.5703125" bestFit="1" customWidth="1"/>
    <col min="3" max="4" width="17.7109375" customWidth="1"/>
    <col min="5" max="6" width="16.7109375" customWidth="1"/>
    <col min="7" max="7" width="16.42578125" customWidth="1"/>
    <col min="8" max="8" width="18.85546875" customWidth="1"/>
    <col min="9" max="10" width="17" customWidth="1"/>
    <col min="11" max="11" width="17.85546875" bestFit="1" customWidth="1"/>
    <col min="12" max="12" width="8.28515625" bestFit="1" customWidth="1"/>
    <col min="13" max="13" width="7.28515625" customWidth="1"/>
    <col min="14" max="14" width="9.28515625" customWidth="1"/>
  </cols>
  <sheetData>
    <row r="1" spans="2:14" ht="6.95" customHeight="1" x14ac:dyDescent="0.25"/>
    <row r="2" spans="2:14" x14ac:dyDescent="0.25">
      <c r="B2" s="176" t="s">
        <v>13</v>
      </c>
      <c r="C2" s="176" t="s">
        <v>93</v>
      </c>
      <c r="D2" s="176" t="s">
        <v>94</v>
      </c>
      <c r="E2" s="176" t="s">
        <v>95</v>
      </c>
      <c r="F2" s="176" t="s">
        <v>101</v>
      </c>
      <c r="G2" s="176" t="s">
        <v>96</v>
      </c>
      <c r="H2" s="176" t="s">
        <v>97</v>
      </c>
      <c r="I2" s="176" t="s">
        <v>98</v>
      </c>
      <c r="J2" s="176" t="s">
        <v>99</v>
      </c>
      <c r="K2" s="176" t="s">
        <v>100</v>
      </c>
      <c r="L2" s="173" t="s">
        <v>102</v>
      </c>
      <c r="M2" s="174"/>
      <c r="N2" s="175"/>
    </row>
    <row r="3" spans="2:14" ht="35.1" customHeight="1" x14ac:dyDescent="0.25">
      <c r="B3" s="177"/>
      <c r="C3" s="177"/>
      <c r="D3" s="177"/>
      <c r="E3" s="177"/>
      <c r="F3" s="177"/>
      <c r="G3" s="177"/>
      <c r="H3" s="177"/>
      <c r="I3" s="177"/>
      <c r="J3" s="177"/>
      <c r="K3" s="177"/>
      <c r="L3" s="74" t="s">
        <v>14</v>
      </c>
      <c r="M3" s="74" t="s">
        <v>15</v>
      </c>
      <c r="N3" s="74" t="s">
        <v>16</v>
      </c>
    </row>
    <row r="4" spans="2:14" x14ac:dyDescent="0.25">
      <c r="B4" s="35">
        <f>ROW()-3</f>
        <v>1</v>
      </c>
      <c r="C4" s="35"/>
      <c r="D4" s="35"/>
      <c r="E4" s="36"/>
      <c r="F4" s="36"/>
      <c r="G4" s="36"/>
      <c r="H4" s="36"/>
      <c r="I4" s="75">
        <f t="shared" ref="I4:I14" si="0">J4+K4</f>
        <v>0</v>
      </c>
      <c r="J4" s="36"/>
      <c r="K4" s="36"/>
      <c r="L4" s="37" t="str">
        <f t="shared" ref="L4:L14" si="1">IFERROR(K4/F4,"-")</f>
        <v>-</v>
      </c>
      <c r="M4" s="37" t="str">
        <f>IFERROR(I4/F4,"-")</f>
        <v>-</v>
      </c>
      <c r="N4" s="36"/>
    </row>
    <row r="5" spans="2:14" x14ac:dyDescent="0.25">
      <c r="B5" s="35">
        <f t="shared" ref="B5:B13" si="2">ROW()-3</f>
        <v>2</v>
      </c>
      <c r="C5" s="38"/>
      <c r="D5" s="38"/>
      <c r="E5" s="39"/>
      <c r="F5" s="39"/>
      <c r="G5" s="39"/>
      <c r="H5" s="39"/>
      <c r="I5" s="75">
        <f t="shared" si="0"/>
        <v>0</v>
      </c>
      <c r="J5" s="39"/>
      <c r="K5" s="39"/>
      <c r="L5" s="37" t="str">
        <f t="shared" si="1"/>
        <v>-</v>
      </c>
      <c r="M5" s="37" t="str">
        <f t="shared" ref="M5:M14" si="3">IFERROR(I5/F5,"-")</f>
        <v>-</v>
      </c>
      <c r="N5" s="39"/>
    </row>
    <row r="6" spans="2:14" x14ac:dyDescent="0.25">
      <c r="B6" s="35">
        <f t="shared" si="2"/>
        <v>3</v>
      </c>
      <c r="C6" s="38"/>
      <c r="D6" s="38"/>
      <c r="E6" s="39"/>
      <c r="F6" s="39"/>
      <c r="G6" s="39"/>
      <c r="H6" s="39"/>
      <c r="I6" s="75">
        <f t="shared" si="0"/>
        <v>0</v>
      </c>
      <c r="J6" s="39"/>
      <c r="K6" s="39"/>
      <c r="L6" s="37" t="str">
        <f t="shared" si="1"/>
        <v>-</v>
      </c>
      <c r="M6" s="37" t="str">
        <f t="shared" si="3"/>
        <v>-</v>
      </c>
      <c r="N6" s="39"/>
    </row>
    <row r="7" spans="2:14" x14ac:dyDescent="0.25">
      <c r="B7" s="35">
        <f t="shared" si="2"/>
        <v>4</v>
      </c>
      <c r="C7" s="38"/>
      <c r="D7" s="38"/>
      <c r="E7" s="39"/>
      <c r="F7" s="39"/>
      <c r="G7" s="39"/>
      <c r="H7" s="39"/>
      <c r="I7" s="75">
        <f t="shared" si="0"/>
        <v>0</v>
      </c>
      <c r="J7" s="39"/>
      <c r="K7" s="39"/>
      <c r="L7" s="37" t="str">
        <f t="shared" si="1"/>
        <v>-</v>
      </c>
      <c r="M7" s="37" t="str">
        <f t="shared" si="3"/>
        <v>-</v>
      </c>
      <c r="N7" s="39"/>
    </row>
    <row r="8" spans="2:14" x14ac:dyDescent="0.25">
      <c r="B8" s="35">
        <f t="shared" si="2"/>
        <v>5</v>
      </c>
      <c r="C8" s="38"/>
      <c r="D8" s="38"/>
      <c r="E8" s="39"/>
      <c r="F8" s="39"/>
      <c r="G8" s="39"/>
      <c r="H8" s="39"/>
      <c r="I8" s="75">
        <f t="shared" si="0"/>
        <v>0</v>
      </c>
      <c r="J8" s="39"/>
      <c r="K8" s="39"/>
      <c r="L8" s="37" t="str">
        <f t="shared" si="1"/>
        <v>-</v>
      </c>
      <c r="M8" s="37" t="str">
        <f t="shared" si="3"/>
        <v>-</v>
      </c>
      <c r="N8" s="39"/>
    </row>
    <row r="9" spans="2:14" x14ac:dyDescent="0.25">
      <c r="B9" s="35">
        <f t="shared" si="2"/>
        <v>6</v>
      </c>
      <c r="C9" s="38"/>
      <c r="D9" s="38"/>
      <c r="E9" s="39"/>
      <c r="F9" s="39"/>
      <c r="G9" s="39"/>
      <c r="H9" s="39"/>
      <c r="I9" s="75">
        <f t="shared" si="0"/>
        <v>0</v>
      </c>
      <c r="J9" s="39"/>
      <c r="K9" s="39"/>
      <c r="L9" s="37" t="str">
        <f t="shared" si="1"/>
        <v>-</v>
      </c>
      <c r="M9" s="37" t="str">
        <f t="shared" si="3"/>
        <v>-</v>
      </c>
      <c r="N9" s="39"/>
    </row>
    <row r="10" spans="2:14" x14ac:dyDescent="0.25">
      <c r="B10" s="35">
        <f t="shared" si="2"/>
        <v>7</v>
      </c>
      <c r="C10" s="38"/>
      <c r="D10" s="38"/>
      <c r="E10" s="39"/>
      <c r="F10" s="39"/>
      <c r="G10" s="39"/>
      <c r="H10" s="39"/>
      <c r="I10" s="75">
        <f t="shared" si="0"/>
        <v>0</v>
      </c>
      <c r="J10" s="39"/>
      <c r="K10" s="39"/>
      <c r="L10" s="37" t="str">
        <f t="shared" si="1"/>
        <v>-</v>
      </c>
      <c r="M10" s="37" t="str">
        <f t="shared" si="3"/>
        <v>-</v>
      </c>
      <c r="N10" s="39"/>
    </row>
    <row r="11" spans="2:14" x14ac:dyDescent="0.25">
      <c r="B11" s="35">
        <f t="shared" si="2"/>
        <v>8</v>
      </c>
      <c r="C11" s="38"/>
      <c r="D11" s="38"/>
      <c r="E11" s="39"/>
      <c r="F11" s="39"/>
      <c r="G11" s="39"/>
      <c r="H11" s="39"/>
      <c r="I11" s="75">
        <f t="shared" si="0"/>
        <v>0</v>
      </c>
      <c r="J11" s="39"/>
      <c r="K11" s="39"/>
      <c r="L11" s="37" t="str">
        <f t="shared" si="1"/>
        <v>-</v>
      </c>
      <c r="M11" s="37" t="str">
        <f t="shared" si="3"/>
        <v>-</v>
      </c>
      <c r="N11" s="39"/>
    </row>
    <row r="12" spans="2:14" x14ac:dyDescent="0.25">
      <c r="B12" s="35">
        <f t="shared" si="2"/>
        <v>9</v>
      </c>
      <c r="C12" s="38"/>
      <c r="D12" s="38"/>
      <c r="E12" s="39"/>
      <c r="F12" s="39"/>
      <c r="G12" s="39"/>
      <c r="H12" s="39"/>
      <c r="I12" s="75">
        <f t="shared" si="0"/>
        <v>0</v>
      </c>
      <c r="J12" s="39"/>
      <c r="K12" s="39"/>
      <c r="L12" s="37" t="str">
        <f t="shared" si="1"/>
        <v>-</v>
      </c>
      <c r="M12" s="37" t="str">
        <f t="shared" si="3"/>
        <v>-</v>
      </c>
      <c r="N12" s="39"/>
    </row>
    <row r="13" spans="2:14" x14ac:dyDescent="0.25">
      <c r="B13" s="35">
        <f t="shared" si="2"/>
        <v>10</v>
      </c>
      <c r="C13" s="38"/>
      <c r="D13" s="38"/>
      <c r="E13" s="39"/>
      <c r="F13" s="39"/>
      <c r="G13" s="39"/>
      <c r="H13" s="39"/>
      <c r="I13" s="75">
        <f t="shared" si="0"/>
        <v>0</v>
      </c>
      <c r="J13" s="39"/>
      <c r="K13" s="39"/>
      <c r="L13" s="37" t="str">
        <f t="shared" si="1"/>
        <v>-</v>
      </c>
      <c r="M13" s="37" t="str">
        <f t="shared" si="3"/>
        <v>-</v>
      </c>
      <c r="N13" s="39"/>
    </row>
    <row r="14" spans="2:14" x14ac:dyDescent="0.25">
      <c r="B14" s="35" t="s">
        <v>17</v>
      </c>
      <c r="C14" s="38"/>
      <c r="D14" s="38"/>
      <c r="E14" s="39"/>
      <c r="F14" s="39"/>
      <c r="G14" s="39"/>
      <c r="H14" s="39"/>
      <c r="I14" s="75">
        <f t="shared" si="0"/>
        <v>0</v>
      </c>
      <c r="J14" s="39"/>
      <c r="K14" s="39"/>
      <c r="L14" s="37" t="str">
        <f t="shared" si="1"/>
        <v>-</v>
      </c>
      <c r="M14" s="37" t="str">
        <f t="shared" si="3"/>
        <v>-</v>
      </c>
      <c r="N14" s="39"/>
    </row>
  </sheetData>
  <mergeCells count="11">
    <mergeCell ref="L2:N2"/>
    <mergeCell ref="B2:B3"/>
    <mergeCell ref="C2:C3"/>
    <mergeCell ref="E2:E3"/>
    <mergeCell ref="F2:F3"/>
    <mergeCell ref="G2:G3"/>
    <mergeCell ref="H2:H3"/>
    <mergeCell ref="I2:I3"/>
    <mergeCell ref="K2:K3"/>
    <mergeCell ref="D2:D3"/>
    <mergeCell ref="J2:J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CCD9E-D640-46EE-BD80-92AF564CF37E}">
  <sheetPr>
    <tabColor theme="2" tint="-9.9978637043366805E-2"/>
  </sheetPr>
  <dimension ref="B1:U349"/>
  <sheetViews>
    <sheetView zoomScale="85" zoomScaleNormal="85" workbookViewId="0">
      <selection activeCell="N16" sqref="N16"/>
    </sheetView>
  </sheetViews>
  <sheetFormatPr defaultRowHeight="15" x14ac:dyDescent="0.25"/>
  <cols>
    <col min="1" max="1" width="2.140625" customWidth="1"/>
    <col min="3" max="3" width="19.42578125" bestFit="1" customWidth="1"/>
    <col min="4" max="4" width="12.28515625" customWidth="1"/>
    <col min="5" max="5" width="11.42578125" customWidth="1"/>
    <col min="6" max="6" width="18.5703125" customWidth="1"/>
    <col min="7" max="7" width="17.140625" bestFit="1" customWidth="1"/>
    <col min="8" max="8" width="14.28515625" bestFit="1" customWidth="1"/>
    <col min="9" max="9" width="14.5703125" customWidth="1"/>
    <col min="10" max="10" width="15.140625" customWidth="1"/>
    <col min="11" max="11" width="15.28515625" customWidth="1"/>
    <col min="12" max="12" width="12.85546875" customWidth="1"/>
    <col min="13" max="15" width="13" customWidth="1"/>
    <col min="16" max="16" width="15.85546875" customWidth="1"/>
    <col min="17" max="17" width="17.28515625" customWidth="1"/>
    <col min="18" max="18" width="11.7109375" bestFit="1" customWidth="1"/>
    <col min="19" max="19" width="12.85546875" bestFit="1" customWidth="1"/>
    <col min="20" max="20" width="8" bestFit="1" customWidth="1"/>
    <col min="21" max="21" width="13.85546875" customWidth="1"/>
  </cols>
  <sheetData>
    <row r="1" spans="2:21" ht="9.6" customHeight="1" x14ac:dyDescent="0.25">
      <c r="N1" s="39"/>
      <c r="O1" s="39"/>
    </row>
    <row r="2" spans="2:21" ht="38.25" x14ac:dyDescent="0.25">
      <c r="B2" s="73" t="s">
        <v>103</v>
      </c>
      <c r="C2" s="73" t="s">
        <v>105</v>
      </c>
      <c r="D2" s="73" t="s">
        <v>106</v>
      </c>
      <c r="E2" s="73" t="s">
        <v>64</v>
      </c>
      <c r="F2" s="73" t="s">
        <v>107</v>
      </c>
      <c r="G2" s="73" t="s">
        <v>108</v>
      </c>
      <c r="H2" s="73" t="s">
        <v>109</v>
      </c>
      <c r="I2" s="73" t="s">
        <v>110</v>
      </c>
      <c r="J2" s="74" t="s">
        <v>111</v>
      </c>
      <c r="K2" s="74" t="s">
        <v>112</v>
      </c>
      <c r="L2" s="73" t="s">
        <v>113</v>
      </c>
      <c r="M2" s="73" t="s">
        <v>114</v>
      </c>
      <c r="N2" s="74" t="s">
        <v>123</v>
      </c>
      <c r="O2" s="74" t="s">
        <v>115</v>
      </c>
      <c r="P2" s="73" t="s">
        <v>116</v>
      </c>
      <c r="Q2" s="73" t="s">
        <v>117</v>
      </c>
      <c r="R2" s="73" t="s">
        <v>118</v>
      </c>
      <c r="S2" s="74" t="s">
        <v>25</v>
      </c>
      <c r="T2" s="74" t="s">
        <v>26</v>
      </c>
      <c r="U2" s="74" t="s">
        <v>119</v>
      </c>
    </row>
    <row r="3" spans="2:21" x14ac:dyDescent="0.25">
      <c r="B3" s="35">
        <f>ROW()-2</f>
        <v>1</v>
      </c>
      <c r="C3" s="35"/>
      <c r="D3" s="36"/>
      <c r="E3" s="36"/>
      <c r="F3" s="35"/>
      <c r="G3" s="35"/>
      <c r="H3" s="36"/>
      <c r="I3" s="36"/>
      <c r="J3" s="36"/>
      <c r="K3" s="36"/>
      <c r="L3" s="36"/>
      <c r="M3" s="36"/>
      <c r="N3" s="39"/>
      <c r="O3" s="39"/>
      <c r="P3" s="75">
        <f>Q3+R3</f>
        <v>0</v>
      </c>
      <c r="Q3" s="36"/>
      <c r="R3" s="36"/>
      <c r="S3" s="37" t="str">
        <f t="shared" ref="S3:S13" si="0">IFERROR(P3/I3,"-")</f>
        <v>-</v>
      </c>
      <c r="T3" s="36"/>
      <c r="U3" s="36"/>
    </row>
    <row r="4" spans="2:21" x14ac:dyDescent="0.25">
      <c r="B4" s="35">
        <f t="shared" ref="B4:B12" si="1">ROW()-2</f>
        <v>2</v>
      </c>
      <c r="C4" s="38"/>
      <c r="D4" s="39"/>
      <c r="E4" s="39"/>
      <c r="F4" s="38"/>
      <c r="G4" s="38"/>
      <c r="H4" s="39"/>
      <c r="I4" s="39"/>
      <c r="J4" s="39"/>
      <c r="K4" s="39"/>
      <c r="L4" s="39"/>
      <c r="M4" s="39"/>
      <c r="N4" s="39"/>
      <c r="O4" s="39"/>
      <c r="P4" s="75">
        <f t="shared" ref="P4:P13" si="2">Q4+R4</f>
        <v>0</v>
      </c>
      <c r="Q4" s="39"/>
      <c r="R4" s="39"/>
      <c r="S4" s="37" t="str">
        <f t="shared" si="0"/>
        <v>-</v>
      </c>
      <c r="T4" s="39"/>
      <c r="U4" s="39"/>
    </row>
    <row r="5" spans="2:21" x14ac:dyDescent="0.25">
      <c r="B5" s="35">
        <f t="shared" si="1"/>
        <v>3</v>
      </c>
      <c r="C5" s="38"/>
      <c r="D5" s="39"/>
      <c r="E5" s="39"/>
      <c r="F5" s="38"/>
      <c r="G5" s="38"/>
      <c r="H5" s="39"/>
      <c r="I5" s="39"/>
      <c r="J5" s="39"/>
      <c r="K5" s="39"/>
      <c r="L5" s="39"/>
      <c r="M5" s="39"/>
      <c r="N5" s="39"/>
      <c r="O5" s="39"/>
      <c r="P5" s="75">
        <f t="shared" si="2"/>
        <v>0</v>
      </c>
      <c r="Q5" s="39"/>
      <c r="R5" s="39"/>
      <c r="S5" s="37" t="str">
        <f t="shared" si="0"/>
        <v>-</v>
      </c>
      <c r="T5" s="39"/>
      <c r="U5" s="39"/>
    </row>
    <row r="6" spans="2:21" x14ac:dyDescent="0.25">
      <c r="B6" s="35">
        <f t="shared" si="1"/>
        <v>4</v>
      </c>
      <c r="C6" s="38"/>
      <c r="D6" s="39"/>
      <c r="E6" s="39"/>
      <c r="F6" s="38"/>
      <c r="G6" s="38"/>
      <c r="H6" s="39"/>
      <c r="I6" s="39"/>
      <c r="J6" s="39"/>
      <c r="K6" s="39"/>
      <c r="L6" s="39"/>
      <c r="M6" s="39"/>
      <c r="N6" s="39"/>
      <c r="O6" s="39"/>
      <c r="P6" s="75">
        <f t="shared" si="2"/>
        <v>0</v>
      </c>
      <c r="Q6" s="39"/>
      <c r="R6" s="39"/>
      <c r="S6" s="37" t="str">
        <f t="shared" si="0"/>
        <v>-</v>
      </c>
      <c r="T6" s="39"/>
      <c r="U6" s="39"/>
    </row>
    <row r="7" spans="2:21" x14ac:dyDescent="0.25">
      <c r="B7" s="35">
        <f t="shared" si="1"/>
        <v>5</v>
      </c>
      <c r="C7" s="38"/>
      <c r="D7" s="39"/>
      <c r="E7" s="39"/>
      <c r="F7" s="38"/>
      <c r="G7" s="38"/>
      <c r="H7" s="39"/>
      <c r="I7" s="39"/>
      <c r="J7" s="39"/>
      <c r="K7" s="39"/>
      <c r="L7" s="39"/>
      <c r="M7" s="39"/>
      <c r="N7" s="39"/>
      <c r="O7" s="39"/>
      <c r="P7" s="75">
        <f t="shared" si="2"/>
        <v>0</v>
      </c>
      <c r="Q7" s="39"/>
      <c r="R7" s="39"/>
      <c r="S7" s="37" t="str">
        <f t="shared" si="0"/>
        <v>-</v>
      </c>
      <c r="T7" s="39"/>
      <c r="U7" s="39"/>
    </row>
    <row r="8" spans="2:21" x14ac:dyDescent="0.25">
      <c r="B8" s="35">
        <f t="shared" si="1"/>
        <v>6</v>
      </c>
      <c r="C8" s="38"/>
      <c r="D8" s="39"/>
      <c r="E8" s="39"/>
      <c r="F8" s="38"/>
      <c r="G8" s="38"/>
      <c r="H8" s="39"/>
      <c r="I8" s="39"/>
      <c r="J8" s="39"/>
      <c r="K8" s="39"/>
      <c r="L8" s="39"/>
      <c r="M8" s="39"/>
      <c r="N8" s="39"/>
      <c r="O8" s="39"/>
      <c r="P8" s="75">
        <f t="shared" si="2"/>
        <v>0</v>
      </c>
      <c r="Q8" s="39"/>
      <c r="R8" s="39"/>
      <c r="S8" s="37" t="str">
        <f t="shared" si="0"/>
        <v>-</v>
      </c>
      <c r="T8" s="39"/>
      <c r="U8" s="39"/>
    </row>
    <row r="9" spans="2:21" x14ac:dyDescent="0.25">
      <c r="B9" s="35">
        <f t="shared" si="1"/>
        <v>7</v>
      </c>
      <c r="C9" s="38"/>
      <c r="D9" s="39"/>
      <c r="E9" s="39"/>
      <c r="F9" s="38"/>
      <c r="G9" s="38"/>
      <c r="H9" s="39"/>
      <c r="I9" s="39"/>
      <c r="J9" s="39"/>
      <c r="K9" s="39"/>
      <c r="L9" s="39"/>
      <c r="M9" s="39"/>
      <c r="N9" s="39"/>
      <c r="O9" s="39"/>
      <c r="P9" s="75">
        <f t="shared" si="2"/>
        <v>0</v>
      </c>
      <c r="Q9" s="39"/>
      <c r="R9" s="39"/>
      <c r="S9" s="37" t="str">
        <f t="shared" si="0"/>
        <v>-</v>
      </c>
      <c r="T9" s="39"/>
      <c r="U9" s="39"/>
    </row>
    <row r="10" spans="2:21" x14ac:dyDescent="0.25">
      <c r="B10" s="35">
        <f t="shared" si="1"/>
        <v>8</v>
      </c>
      <c r="C10" s="38"/>
      <c r="D10" s="39"/>
      <c r="E10" s="39"/>
      <c r="F10" s="38"/>
      <c r="G10" s="38"/>
      <c r="H10" s="39"/>
      <c r="I10" s="39"/>
      <c r="J10" s="39"/>
      <c r="K10" s="39"/>
      <c r="L10" s="39"/>
      <c r="M10" s="39"/>
      <c r="N10" s="39"/>
      <c r="O10" s="39"/>
      <c r="P10" s="75">
        <f t="shared" si="2"/>
        <v>0</v>
      </c>
      <c r="Q10" s="39"/>
      <c r="R10" s="39"/>
      <c r="S10" s="37" t="str">
        <f t="shared" si="0"/>
        <v>-</v>
      </c>
      <c r="T10" s="39"/>
      <c r="U10" s="39"/>
    </row>
    <row r="11" spans="2:21" x14ac:dyDescent="0.25">
      <c r="B11" s="35">
        <f t="shared" si="1"/>
        <v>9</v>
      </c>
      <c r="C11" s="38"/>
      <c r="D11" s="39"/>
      <c r="E11" s="39"/>
      <c r="F11" s="38"/>
      <c r="G11" s="38"/>
      <c r="H11" s="39"/>
      <c r="I11" s="39"/>
      <c r="J11" s="39"/>
      <c r="K11" s="39"/>
      <c r="L11" s="39"/>
      <c r="M11" s="39"/>
      <c r="N11" s="39"/>
      <c r="O11" s="39"/>
      <c r="P11" s="75">
        <f t="shared" si="2"/>
        <v>0</v>
      </c>
      <c r="Q11" s="39"/>
      <c r="R11" s="39"/>
      <c r="S11" s="37" t="str">
        <f t="shared" si="0"/>
        <v>-</v>
      </c>
      <c r="T11" s="39"/>
      <c r="U11" s="39"/>
    </row>
    <row r="12" spans="2:21" x14ac:dyDescent="0.25">
      <c r="B12" s="35">
        <f t="shared" si="1"/>
        <v>10</v>
      </c>
      <c r="C12" s="38"/>
      <c r="D12" s="39"/>
      <c r="E12" s="39"/>
      <c r="F12" s="38"/>
      <c r="G12" s="38"/>
      <c r="H12" s="39"/>
      <c r="I12" s="39"/>
      <c r="J12" s="39"/>
      <c r="K12" s="39"/>
      <c r="L12" s="39"/>
      <c r="M12" s="39"/>
      <c r="N12" s="39"/>
      <c r="O12" s="39"/>
      <c r="P12" s="75">
        <f t="shared" si="2"/>
        <v>0</v>
      </c>
      <c r="Q12" s="39"/>
      <c r="R12" s="39"/>
      <c r="S12" s="37" t="str">
        <f t="shared" si="0"/>
        <v>-</v>
      </c>
      <c r="T12" s="39"/>
      <c r="U12" s="39"/>
    </row>
    <row r="13" spans="2:21" x14ac:dyDescent="0.25">
      <c r="B13" s="35" t="s">
        <v>17</v>
      </c>
      <c r="C13" s="38"/>
      <c r="D13" s="39"/>
      <c r="E13" s="39"/>
      <c r="F13" s="38"/>
      <c r="G13" s="38"/>
      <c r="H13" s="39"/>
      <c r="I13" s="39"/>
      <c r="J13" s="39"/>
      <c r="K13" s="39"/>
      <c r="L13" s="39"/>
      <c r="M13" s="39"/>
      <c r="N13" s="39"/>
      <c r="O13" s="39"/>
      <c r="P13" s="75">
        <f t="shared" si="2"/>
        <v>0</v>
      </c>
      <c r="Q13" s="39"/>
      <c r="R13" s="39"/>
      <c r="S13" s="37" t="str">
        <f t="shared" si="0"/>
        <v>-</v>
      </c>
      <c r="T13" s="39"/>
      <c r="U13" s="39"/>
    </row>
    <row r="14" spans="2:21" x14ac:dyDescent="0.25">
      <c r="N14" s="39"/>
      <c r="O14" s="39"/>
    </row>
    <row r="15" spans="2:21" x14ac:dyDescent="0.25">
      <c r="N15" s="39"/>
      <c r="O15" s="39"/>
    </row>
    <row r="16" spans="2:21" ht="38.25" x14ac:dyDescent="0.25">
      <c r="B16" s="73" t="s">
        <v>104</v>
      </c>
      <c r="C16" s="73" t="s">
        <v>105</v>
      </c>
      <c r="D16" s="73" t="s">
        <v>106</v>
      </c>
      <c r="E16" s="73" t="s">
        <v>64</v>
      </c>
      <c r="F16" s="73" t="s">
        <v>107</v>
      </c>
      <c r="G16" s="73" t="s">
        <v>108</v>
      </c>
      <c r="H16" s="73" t="s">
        <v>109</v>
      </c>
      <c r="I16" s="73" t="s">
        <v>110</v>
      </c>
      <c r="J16" s="74" t="s">
        <v>111</v>
      </c>
      <c r="K16" s="74" t="s">
        <v>112</v>
      </c>
      <c r="L16" s="73" t="s">
        <v>113</v>
      </c>
      <c r="M16" s="73" t="s">
        <v>114</v>
      </c>
      <c r="N16" s="73" t="s">
        <v>123</v>
      </c>
      <c r="O16" s="73" t="s">
        <v>115</v>
      </c>
      <c r="P16" s="73" t="s">
        <v>116</v>
      </c>
      <c r="Q16" s="73" t="s">
        <v>117</v>
      </c>
      <c r="R16" s="73" t="s">
        <v>118</v>
      </c>
      <c r="S16" s="74" t="s">
        <v>25</v>
      </c>
      <c r="T16" s="74" t="s">
        <v>26</v>
      </c>
      <c r="U16" s="74" t="s">
        <v>119</v>
      </c>
    </row>
    <row r="17" spans="2:21" x14ac:dyDescent="0.25">
      <c r="B17" s="35">
        <v>1</v>
      </c>
      <c r="C17" s="35"/>
      <c r="D17" s="36"/>
      <c r="E17" s="36"/>
      <c r="F17" s="35"/>
      <c r="G17" s="35"/>
      <c r="H17" s="36"/>
      <c r="I17" s="36"/>
      <c r="J17" s="36"/>
      <c r="K17" s="36"/>
      <c r="L17" s="36"/>
      <c r="M17" s="36"/>
      <c r="N17" s="39"/>
      <c r="O17" s="39"/>
      <c r="P17" s="75">
        <f>Q17+R17</f>
        <v>0</v>
      </c>
      <c r="Q17" s="36"/>
      <c r="R17" s="36"/>
      <c r="S17" s="37" t="str">
        <f t="shared" ref="S17:S27" si="3">IFERROR(P17/I17,"-")</f>
        <v>-</v>
      </c>
      <c r="T17" s="36"/>
      <c r="U17" s="36"/>
    </row>
    <row r="18" spans="2:21" x14ac:dyDescent="0.25">
      <c r="B18" s="35">
        <v>2</v>
      </c>
      <c r="C18" s="38"/>
      <c r="D18" s="39"/>
      <c r="E18" s="39"/>
      <c r="F18" s="38"/>
      <c r="G18" s="38"/>
      <c r="H18" s="39"/>
      <c r="I18" s="39"/>
      <c r="J18" s="39"/>
      <c r="K18" s="39"/>
      <c r="L18" s="39"/>
      <c r="M18" s="39"/>
      <c r="N18" s="39"/>
      <c r="O18" s="39"/>
      <c r="P18" s="75">
        <f t="shared" ref="P18:P27" si="4">Q18+R18</f>
        <v>0</v>
      </c>
      <c r="Q18" s="39"/>
      <c r="R18" s="39"/>
      <c r="S18" s="37" t="str">
        <f t="shared" si="3"/>
        <v>-</v>
      </c>
      <c r="T18" s="39"/>
      <c r="U18" s="39"/>
    </row>
    <row r="19" spans="2:21" x14ac:dyDescent="0.25">
      <c r="B19" s="35">
        <v>3</v>
      </c>
      <c r="C19" s="38"/>
      <c r="D19" s="39"/>
      <c r="E19" s="39"/>
      <c r="F19" s="38"/>
      <c r="G19" s="38"/>
      <c r="H19" s="39"/>
      <c r="I19" s="39"/>
      <c r="J19" s="39"/>
      <c r="K19" s="39"/>
      <c r="L19" s="39"/>
      <c r="M19" s="39"/>
      <c r="N19" s="39"/>
      <c r="O19" s="39"/>
      <c r="P19" s="75">
        <f t="shared" si="4"/>
        <v>0</v>
      </c>
      <c r="Q19" s="39"/>
      <c r="R19" s="39"/>
      <c r="S19" s="37" t="str">
        <f t="shared" si="3"/>
        <v>-</v>
      </c>
      <c r="T19" s="39"/>
      <c r="U19" s="39"/>
    </row>
    <row r="20" spans="2:21" x14ac:dyDescent="0.25">
      <c r="B20" s="35">
        <v>4</v>
      </c>
      <c r="C20" s="38"/>
      <c r="D20" s="39"/>
      <c r="E20" s="39"/>
      <c r="F20" s="38"/>
      <c r="G20" s="38"/>
      <c r="H20" s="39"/>
      <c r="I20" s="39"/>
      <c r="J20" s="39"/>
      <c r="K20" s="39"/>
      <c r="L20" s="39"/>
      <c r="M20" s="39"/>
      <c r="N20" s="39"/>
      <c r="O20" s="39"/>
      <c r="P20" s="75">
        <f t="shared" si="4"/>
        <v>0</v>
      </c>
      <c r="Q20" s="39"/>
      <c r="R20" s="39"/>
      <c r="S20" s="37" t="str">
        <f t="shared" si="3"/>
        <v>-</v>
      </c>
      <c r="T20" s="39"/>
      <c r="U20" s="39"/>
    </row>
    <row r="21" spans="2:21" x14ac:dyDescent="0.25">
      <c r="B21" s="35">
        <v>5</v>
      </c>
      <c r="C21" s="38"/>
      <c r="D21" s="39"/>
      <c r="E21" s="39"/>
      <c r="F21" s="38"/>
      <c r="G21" s="38"/>
      <c r="H21" s="39"/>
      <c r="I21" s="39"/>
      <c r="J21" s="39"/>
      <c r="K21" s="39"/>
      <c r="L21" s="39"/>
      <c r="M21" s="39"/>
      <c r="N21" s="39"/>
      <c r="O21" s="39"/>
      <c r="P21" s="75">
        <f t="shared" si="4"/>
        <v>0</v>
      </c>
      <c r="Q21" s="39"/>
      <c r="R21" s="39"/>
      <c r="S21" s="37" t="str">
        <f t="shared" si="3"/>
        <v>-</v>
      </c>
      <c r="T21" s="39"/>
      <c r="U21" s="39"/>
    </row>
    <row r="22" spans="2:21" x14ac:dyDescent="0.25">
      <c r="B22" s="35">
        <v>6</v>
      </c>
      <c r="C22" s="38"/>
      <c r="D22" s="39"/>
      <c r="E22" s="39"/>
      <c r="F22" s="38"/>
      <c r="G22" s="38"/>
      <c r="H22" s="39"/>
      <c r="I22" s="39"/>
      <c r="J22" s="39"/>
      <c r="K22" s="39"/>
      <c r="L22" s="39"/>
      <c r="M22" s="39"/>
      <c r="N22" s="39"/>
      <c r="O22" s="39"/>
      <c r="P22" s="75">
        <f t="shared" si="4"/>
        <v>0</v>
      </c>
      <c r="Q22" s="39"/>
      <c r="R22" s="39"/>
      <c r="S22" s="37" t="str">
        <f t="shared" si="3"/>
        <v>-</v>
      </c>
      <c r="T22" s="39"/>
      <c r="U22" s="39"/>
    </row>
    <row r="23" spans="2:21" x14ac:dyDescent="0.25">
      <c r="B23" s="35">
        <v>7</v>
      </c>
      <c r="C23" s="38"/>
      <c r="D23" s="39"/>
      <c r="E23" s="39"/>
      <c r="F23" s="38"/>
      <c r="G23" s="38"/>
      <c r="H23" s="39"/>
      <c r="I23" s="39"/>
      <c r="J23" s="39"/>
      <c r="K23" s="39"/>
      <c r="L23" s="39"/>
      <c r="M23" s="39"/>
      <c r="N23" s="39"/>
      <c r="O23" s="39"/>
      <c r="P23" s="75">
        <f t="shared" si="4"/>
        <v>0</v>
      </c>
      <c r="Q23" s="39"/>
      <c r="R23" s="39"/>
      <c r="S23" s="37" t="str">
        <f t="shared" si="3"/>
        <v>-</v>
      </c>
      <c r="T23" s="39"/>
      <c r="U23" s="39"/>
    </row>
    <row r="24" spans="2:21" x14ac:dyDescent="0.25">
      <c r="B24" s="35">
        <v>8</v>
      </c>
      <c r="C24" s="38"/>
      <c r="D24" s="39"/>
      <c r="E24" s="39"/>
      <c r="F24" s="38"/>
      <c r="G24" s="38"/>
      <c r="H24" s="39"/>
      <c r="I24" s="39"/>
      <c r="J24" s="39"/>
      <c r="K24" s="39"/>
      <c r="L24" s="39"/>
      <c r="M24" s="39"/>
      <c r="N24" s="39"/>
      <c r="O24" s="39"/>
      <c r="P24" s="75">
        <f t="shared" si="4"/>
        <v>0</v>
      </c>
      <c r="Q24" s="39"/>
      <c r="R24" s="39"/>
      <c r="S24" s="37" t="str">
        <f t="shared" si="3"/>
        <v>-</v>
      </c>
      <c r="T24" s="39"/>
      <c r="U24" s="39"/>
    </row>
    <row r="25" spans="2:21" x14ac:dyDescent="0.25">
      <c r="B25" s="35">
        <v>9</v>
      </c>
      <c r="C25" s="38"/>
      <c r="D25" s="39"/>
      <c r="E25" s="39"/>
      <c r="F25" s="38"/>
      <c r="G25" s="38"/>
      <c r="H25" s="39"/>
      <c r="I25" s="39"/>
      <c r="J25" s="39"/>
      <c r="K25" s="39"/>
      <c r="L25" s="39"/>
      <c r="M25" s="39"/>
      <c r="N25" s="39"/>
      <c r="O25" s="39"/>
      <c r="P25" s="75">
        <f t="shared" si="4"/>
        <v>0</v>
      </c>
      <c r="Q25" s="39"/>
      <c r="R25" s="39"/>
      <c r="S25" s="37" t="str">
        <f t="shared" si="3"/>
        <v>-</v>
      </c>
      <c r="T25" s="39"/>
      <c r="U25" s="39"/>
    </row>
    <row r="26" spans="2:21" x14ac:dyDescent="0.25">
      <c r="B26" s="35">
        <v>10</v>
      </c>
      <c r="C26" s="38"/>
      <c r="D26" s="39"/>
      <c r="E26" s="39"/>
      <c r="F26" s="38"/>
      <c r="G26" s="38"/>
      <c r="H26" s="39"/>
      <c r="I26" s="39"/>
      <c r="J26" s="39"/>
      <c r="K26" s="39"/>
      <c r="L26" s="39"/>
      <c r="M26" s="39"/>
      <c r="N26" s="39"/>
      <c r="O26" s="39"/>
      <c r="P26" s="75">
        <f t="shared" si="4"/>
        <v>0</v>
      </c>
      <c r="Q26" s="39"/>
      <c r="R26" s="39"/>
      <c r="S26" s="37" t="str">
        <f t="shared" si="3"/>
        <v>-</v>
      </c>
      <c r="T26" s="39"/>
      <c r="U26" s="39"/>
    </row>
    <row r="27" spans="2:21" x14ac:dyDescent="0.25">
      <c r="B27" s="35" t="s">
        <v>17</v>
      </c>
      <c r="C27" s="38"/>
      <c r="D27" s="39"/>
      <c r="E27" s="39"/>
      <c r="F27" s="38"/>
      <c r="G27" s="38"/>
      <c r="H27" s="39"/>
      <c r="I27" s="39"/>
      <c r="J27" s="39"/>
      <c r="K27" s="39"/>
      <c r="L27" s="39"/>
      <c r="M27" s="39"/>
      <c r="N27" s="39"/>
      <c r="O27" s="39"/>
      <c r="P27" s="75">
        <f t="shared" si="4"/>
        <v>0</v>
      </c>
      <c r="Q27" s="39"/>
      <c r="R27" s="39"/>
      <c r="S27" s="37" t="str">
        <f t="shared" si="3"/>
        <v>-</v>
      </c>
      <c r="T27" s="39"/>
      <c r="U27" s="39"/>
    </row>
    <row r="28" spans="2:21" x14ac:dyDescent="0.25">
      <c r="N28" s="39"/>
      <c r="O28" s="39"/>
    </row>
    <row r="29" spans="2:21" x14ac:dyDescent="0.25">
      <c r="N29" s="39"/>
      <c r="O29" s="39"/>
    </row>
    <row r="30" spans="2:21" x14ac:dyDescent="0.25">
      <c r="N30" s="39"/>
      <c r="O30" s="39"/>
    </row>
    <row r="31" spans="2:21" x14ac:dyDescent="0.25">
      <c r="N31" s="39"/>
      <c r="O31" s="39"/>
    </row>
    <row r="32" spans="2:21" x14ac:dyDescent="0.25">
      <c r="N32" s="39"/>
      <c r="O32" s="39"/>
    </row>
    <row r="33" spans="14:15" x14ac:dyDescent="0.25">
      <c r="N33" s="39"/>
      <c r="O33" s="39"/>
    </row>
    <row r="34" spans="14:15" x14ac:dyDescent="0.25">
      <c r="N34" s="39"/>
      <c r="O34" s="39"/>
    </row>
    <row r="35" spans="14:15" x14ac:dyDescent="0.25">
      <c r="N35" s="39"/>
      <c r="O35" s="39"/>
    </row>
    <row r="36" spans="14:15" x14ac:dyDescent="0.25">
      <c r="N36" s="39"/>
      <c r="O36" s="39"/>
    </row>
    <row r="37" spans="14:15" x14ac:dyDescent="0.25">
      <c r="N37" s="39"/>
      <c r="O37" s="39"/>
    </row>
    <row r="38" spans="14:15" x14ac:dyDescent="0.25">
      <c r="N38" s="39"/>
      <c r="O38" s="39"/>
    </row>
    <row r="39" spans="14:15" x14ac:dyDescent="0.25">
      <c r="N39" s="39"/>
      <c r="O39" s="39"/>
    </row>
    <row r="40" spans="14:15" x14ac:dyDescent="0.25">
      <c r="N40" s="39"/>
      <c r="O40" s="39"/>
    </row>
    <row r="41" spans="14:15" x14ac:dyDescent="0.25">
      <c r="N41" s="39"/>
      <c r="O41" s="39"/>
    </row>
    <row r="42" spans="14:15" x14ac:dyDescent="0.25">
      <c r="N42" s="39"/>
      <c r="O42" s="39"/>
    </row>
    <row r="43" spans="14:15" x14ac:dyDescent="0.25">
      <c r="N43" s="39"/>
      <c r="O43" s="39"/>
    </row>
    <row r="44" spans="14:15" x14ac:dyDescent="0.25">
      <c r="N44" s="39"/>
      <c r="O44" s="39"/>
    </row>
    <row r="45" spans="14:15" x14ac:dyDescent="0.25">
      <c r="N45" s="39"/>
      <c r="O45" s="39"/>
    </row>
    <row r="46" spans="14:15" x14ac:dyDescent="0.25">
      <c r="N46" s="39"/>
      <c r="O46" s="39"/>
    </row>
    <row r="47" spans="14:15" x14ac:dyDescent="0.25">
      <c r="N47" s="39"/>
      <c r="O47" s="39"/>
    </row>
    <row r="48" spans="14:15" x14ac:dyDescent="0.25">
      <c r="N48" s="39"/>
      <c r="O48" s="39"/>
    </row>
    <row r="49" spans="14:15" x14ac:dyDescent="0.25">
      <c r="N49" s="39"/>
      <c r="O49" s="39"/>
    </row>
    <row r="50" spans="14:15" x14ac:dyDescent="0.25">
      <c r="N50" s="39"/>
      <c r="O50" s="39"/>
    </row>
    <row r="51" spans="14:15" x14ac:dyDescent="0.25">
      <c r="N51" s="39"/>
      <c r="O51" s="39"/>
    </row>
    <row r="52" spans="14:15" x14ac:dyDescent="0.25">
      <c r="N52" s="39"/>
      <c r="O52" s="39"/>
    </row>
    <row r="53" spans="14:15" x14ac:dyDescent="0.25">
      <c r="N53" s="39"/>
      <c r="O53" s="39"/>
    </row>
    <row r="54" spans="14:15" x14ac:dyDescent="0.25">
      <c r="N54" s="39"/>
      <c r="O54" s="39"/>
    </row>
    <row r="55" spans="14:15" x14ac:dyDescent="0.25">
      <c r="N55" s="39"/>
      <c r="O55" s="39"/>
    </row>
    <row r="56" spans="14:15" x14ac:dyDescent="0.25">
      <c r="N56" s="39"/>
      <c r="O56" s="39"/>
    </row>
    <row r="57" spans="14:15" x14ac:dyDescent="0.25">
      <c r="N57" s="39"/>
      <c r="O57" s="39"/>
    </row>
    <row r="58" spans="14:15" x14ac:dyDescent="0.25">
      <c r="N58" s="39"/>
      <c r="O58" s="39"/>
    </row>
    <row r="59" spans="14:15" x14ac:dyDescent="0.25">
      <c r="N59" s="39"/>
      <c r="O59" s="39"/>
    </row>
    <row r="60" spans="14:15" x14ac:dyDescent="0.25">
      <c r="N60" s="39"/>
      <c r="O60" s="39"/>
    </row>
    <row r="61" spans="14:15" x14ac:dyDescent="0.25">
      <c r="N61" s="39"/>
      <c r="O61" s="39"/>
    </row>
    <row r="62" spans="14:15" x14ac:dyDescent="0.25">
      <c r="N62" s="39"/>
      <c r="O62" s="39"/>
    </row>
    <row r="63" spans="14:15" x14ac:dyDescent="0.25">
      <c r="N63" s="39"/>
      <c r="O63" s="39"/>
    </row>
    <row r="64" spans="14:15" x14ac:dyDescent="0.25">
      <c r="N64" s="39"/>
      <c r="O64" s="39"/>
    </row>
    <row r="65" spans="14:15" x14ac:dyDescent="0.25">
      <c r="N65" s="39"/>
      <c r="O65" s="39"/>
    </row>
    <row r="66" spans="14:15" x14ac:dyDescent="0.25">
      <c r="N66" s="39"/>
      <c r="O66" s="39"/>
    </row>
    <row r="67" spans="14:15" x14ac:dyDescent="0.25">
      <c r="N67" s="39"/>
      <c r="O67" s="39"/>
    </row>
    <row r="68" spans="14:15" x14ac:dyDescent="0.25">
      <c r="N68" s="39"/>
      <c r="O68" s="39"/>
    </row>
    <row r="69" spans="14:15" x14ac:dyDescent="0.25">
      <c r="N69" s="39"/>
      <c r="O69" s="39"/>
    </row>
    <row r="70" spans="14:15" x14ac:dyDescent="0.25">
      <c r="N70" s="39"/>
      <c r="O70" s="39"/>
    </row>
    <row r="71" spans="14:15" x14ac:dyDescent="0.25">
      <c r="N71" s="39"/>
      <c r="O71" s="39"/>
    </row>
    <row r="72" spans="14:15" x14ac:dyDescent="0.25">
      <c r="N72" s="39"/>
      <c r="O72" s="39"/>
    </row>
    <row r="73" spans="14:15" x14ac:dyDescent="0.25">
      <c r="N73" s="39"/>
      <c r="O73" s="39"/>
    </row>
    <row r="74" spans="14:15" x14ac:dyDescent="0.25">
      <c r="N74" s="39"/>
      <c r="O74" s="39"/>
    </row>
    <row r="75" spans="14:15" x14ac:dyDescent="0.25">
      <c r="N75" s="39"/>
      <c r="O75" s="39"/>
    </row>
    <row r="76" spans="14:15" x14ac:dyDescent="0.25">
      <c r="N76" s="39"/>
      <c r="O76" s="39"/>
    </row>
    <row r="77" spans="14:15" x14ac:dyDescent="0.25">
      <c r="N77" s="39"/>
      <c r="O77" s="39"/>
    </row>
    <row r="78" spans="14:15" x14ac:dyDescent="0.25">
      <c r="N78" s="39"/>
      <c r="O78" s="39"/>
    </row>
    <row r="79" spans="14:15" x14ac:dyDescent="0.25">
      <c r="N79" s="39"/>
      <c r="O79" s="39"/>
    </row>
    <row r="80" spans="14:15" x14ac:dyDescent="0.25">
      <c r="N80" s="39"/>
      <c r="O80" s="39"/>
    </row>
    <row r="81" spans="14:15" x14ac:dyDescent="0.25">
      <c r="N81" s="39"/>
      <c r="O81" s="39"/>
    </row>
    <row r="82" spans="14:15" x14ac:dyDescent="0.25">
      <c r="N82" s="39"/>
      <c r="O82" s="39"/>
    </row>
    <row r="83" spans="14:15" x14ac:dyDescent="0.25">
      <c r="N83" s="39"/>
      <c r="O83" s="39"/>
    </row>
    <row r="84" spans="14:15" x14ac:dyDescent="0.25">
      <c r="N84" s="39"/>
      <c r="O84" s="39"/>
    </row>
    <row r="85" spans="14:15" x14ac:dyDescent="0.25">
      <c r="N85" s="39"/>
      <c r="O85" s="39"/>
    </row>
    <row r="86" spans="14:15" x14ac:dyDescent="0.25">
      <c r="N86" s="39"/>
      <c r="O86" s="39"/>
    </row>
    <row r="87" spans="14:15" x14ac:dyDescent="0.25">
      <c r="N87" s="39"/>
      <c r="O87" s="39"/>
    </row>
    <row r="88" spans="14:15" x14ac:dyDescent="0.25">
      <c r="N88" s="39"/>
      <c r="O88" s="39"/>
    </row>
    <row r="89" spans="14:15" x14ac:dyDescent="0.25">
      <c r="N89" s="39"/>
      <c r="O89" s="39"/>
    </row>
    <row r="90" spans="14:15" x14ac:dyDescent="0.25">
      <c r="N90" s="39"/>
      <c r="O90" s="39"/>
    </row>
    <row r="91" spans="14:15" x14ac:dyDescent="0.25">
      <c r="N91" s="39"/>
      <c r="O91" s="39"/>
    </row>
    <row r="92" spans="14:15" x14ac:dyDescent="0.25">
      <c r="N92" s="39"/>
      <c r="O92" s="39"/>
    </row>
    <row r="93" spans="14:15" x14ac:dyDescent="0.25">
      <c r="N93" s="39"/>
      <c r="O93" s="39"/>
    </row>
    <row r="94" spans="14:15" x14ac:dyDescent="0.25">
      <c r="N94" s="39"/>
      <c r="O94" s="39"/>
    </row>
    <row r="95" spans="14:15" x14ac:dyDescent="0.25">
      <c r="N95" s="39"/>
      <c r="O95" s="39"/>
    </row>
    <row r="96" spans="14:15" x14ac:dyDescent="0.25">
      <c r="N96" s="39"/>
      <c r="O96" s="39"/>
    </row>
    <row r="97" spans="14:15" x14ac:dyDescent="0.25">
      <c r="N97" s="39"/>
      <c r="O97" s="39"/>
    </row>
    <row r="98" spans="14:15" x14ac:dyDescent="0.25">
      <c r="N98" s="39"/>
      <c r="O98" s="39"/>
    </row>
    <row r="99" spans="14:15" x14ac:dyDescent="0.25">
      <c r="N99" s="39"/>
      <c r="O99" s="39"/>
    </row>
    <row r="100" spans="14:15" x14ac:dyDescent="0.25">
      <c r="N100" s="39"/>
      <c r="O100" s="39"/>
    </row>
    <row r="101" spans="14:15" x14ac:dyDescent="0.25">
      <c r="N101" s="39"/>
      <c r="O101" s="39"/>
    </row>
    <row r="102" spans="14:15" x14ac:dyDescent="0.25">
      <c r="N102" s="39"/>
      <c r="O102" s="39"/>
    </row>
    <row r="103" spans="14:15" x14ac:dyDescent="0.25">
      <c r="N103" s="39"/>
      <c r="O103" s="39"/>
    </row>
    <row r="104" spans="14:15" x14ac:dyDescent="0.25">
      <c r="N104" s="39"/>
      <c r="O104" s="39"/>
    </row>
    <row r="105" spans="14:15" x14ac:dyDescent="0.25">
      <c r="N105" s="39"/>
      <c r="O105" s="39"/>
    </row>
    <row r="106" spans="14:15" x14ac:dyDescent="0.25">
      <c r="N106" s="39"/>
      <c r="O106" s="39"/>
    </row>
    <row r="107" spans="14:15" x14ac:dyDescent="0.25">
      <c r="N107" s="39"/>
      <c r="O107" s="39"/>
    </row>
    <row r="108" spans="14:15" x14ac:dyDescent="0.25">
      <c r="N108" s="39"/>
      <c r="O108" s="39"/>
    </row>
    <row r="109" spans="14:15" x14ac:dyDescent="0.25">
      <c r="N109" s="39"/>
      <c r="O109" s="39"/>
    </row>
    <row r="110" spans="14:15" x14ac:dyDescent="0.25">
      <c r="N110" s="39"/>
      <c r="O110" s="39"/>
    </row>
    <row r="111" spans="14:15" x14ac:dyDescent="0.25">
      <c r="N111" s="39"/>
      <c r="O111" s="39"/>
    </row>
    <row r="112" spans="14:15" x14ac:dyDescent="0.25">
      <c r="N112" s="39"/>
      <c r="O112" s="39"/>
    </row>
    <row r="113" spans="14:15" x14ac:dyDescent="0.25">
      <c r="N113" s="39"/>
      <c r="O113" s="39"/>
    </row>
    <row r="114" spans="14:15" x14ac:dyDescent="0.25">
      <c r="N114" s="39"/>
      <c r="O114" s="39"/>
    </row>
    <row r="115" spans="14:15" x14ac:dyDescent="0.25">
      <c r="N115" s="39"/>
      <c r="O115" s="39"/>
    </row>
    <row r="116" spans="14:15" x14ac:dyDescent="0.25">
      <c r="N116" s="39"/>
      <c r="O116" s="39"/>
    </row>
    <row r="117" spans="14:15" x14ac:dyDescent="0.25">
      <c r="N117" s="39"/>
      <c r="O117" s="39"/>
    </row>
    <row r="118" spans="14:15" x14ac:dyDescent="0.25">
      <c r="N118" s="39"/>
      <c r="O118" s="39"/>
    </row>
    <row r="119" spans="14:15" x14ac:dyDescent="0.25">
      <c r="N119" s="39"/>
      <c r="O119" s="39"/>
    </row>
    <row r="120" spans="14:15" x14ac:dyDescent="0.25">
      <c r="N120" s="39"/>
      <c r="O120" s="39"/>
    </row>
    <row r="121" spans="14:15" x14ac:dyDescent="0.25">
      <c r="N121" s="39"/>
      <c r="O121" s="39"/>
    </row>
    <row r="122" spans="14:15" x14ac:dyDescent="0.25">
      <c r="N122" s="39"/>
      <c r="O122" s="39"/>
    </row>
    <row r="123" spans="14:15" x14ac:dyDescent="0.25">
      <c r="N123" s="39"/>
      <c r="O123" s="39"/>
    </row>
    <row r="124" spans="14:15" x14ac:dyDescent="0.25">
      <c r="N124" s="39"/>
      <c r="O124" s="39"/>
    </row>
    <row r="125" spans="14:15" x14ac:dyDescent="0.25">
      <c r="N125" s="39"/>
      <c r="O125" s="39"/>
    </row>
    <row r="126" spans="14:15" x14ac:dyDescent="0.25">
      <c r="N126" s="39"/>
      <c r="O126" s="39"/>
    </row>
    <row r="127" spans="14:15" x14ac:dyDescent="0.25">
      <c r="N127" s="39"/>
      <c r="O127" s="39"/>
    </row>
    <row r="128" spans="14:15" x14ac:dyDescent="0.25">
      <c r="N128" s="39"/>
      <c r="O128" s="39"/>
    </row>
    <row r="129" spans="14:15" x14ac:dyDescent="0.25">
      <c r="N129" s="39"/>
      <c r="O129" s="39"/>
    </row>
    <row r="130" spans="14:15" x14ac:dyDescent="0.25">
      <c r="N130" s="39"/>
      <c r="O130" s="39"/>
    </row>
    <row r="131" spans="14:15" x14ac:dyDescent="0.25">
      <c r="N131" s="39"/>
      <c r="O131" s="39"/>
    </row>
    <row r="132" spans="14:15" x14ac:dyDescent="0.25">
      <c r="N132" s="39"/>
      <c r="O132" s="39"/>
    </row>
    <row r="133" spans="14:15" x14ac:dyDescent="0.25">
      <c r="N133" s="39"/>
      <c r="O133" s="39"/>
    </row>
    <row r="134" spans="14:15" x14ac:dyDescent="0.25">
      <c r="N134" s="39"/>
      <c r="O134" s="39"/>
    </row>
    <row r="135" spans="14:15" x14ac:dyDescent="0.25">
      <c r="N135" s="39"/>
      <c r="O135" s="39"/>
    </row>
    <row r="136" spans="14:15" x14ac:dyDescent="0.25">
      <c r="N136" s="39"/>
      <c r="O136" s="39"/>
    </row>
    <row r="137" spans="14:15" x14ac:dyDescent="0.25">
      <c r="N137" s="39"/>
      <c r="O137" s="39"/>
    </row>
    <row r="138" spans="14:15" x14ac:dyDescent="0.25">
      <c r="N138" s="39"/>
      <c r="O138" s="39"/>
    </row>
    <row r="139" spans="14:15" x14ac:dyDescent="0.25">
      <c r="N139" s="39"/>
      <c r="O139" s="39"/>
    </row>
    <row r="140" spans="14:15" x14ac:dyDescent="0.25">
      <c r="N140" s="39"/>
      <c r="O140" s="39"/>
    </row>
    <row r="141" spans="14:15" x14ac:dyDescent="0.25">
      <c r="N141" s="39"/>
      <c r="O141" s="39"/>
    </row>
    <row r="142" spans="14:15" x14ac:dyDescent="0.25">
      <c r="N142" s="39"/>
      <c r="O142" s="39"/>
    </row>
    <row r="143" spans="14:15" x14ac:dyDescent="0.25">
      <c r="N143" s="39"/>
      <c r="O143" s="39"/>
    </row>
    <row r="144" spans="14:15" x14ac:dyDescent="0.25">
      <c r="N144" s="39"/>
      <c r="O144" s="39"/>
    </row>
    <row r="145" spans="14:15" x14ac:dyDescent="0.25">
      <c r="N145" s="39"/>
      <c r="O145" s="39"/>
    </row>
    <row r="146" spans="14:15" x14ac:dyDescent="0.25">
      <c r="N146" s="39"/>
      <c r="O146" s="39"/>
    </row>
    <row r="147" spans="14:15" x14ac:dyDescent="0.25">
      <c r="N147" s="39"/>
      <c r="O147" s="39"/>
    </row>
    <row r="148" spans="14:15" x14ac:dyDescent="0.25">
      <c r="N148" s="39"/>
      <c r="O148" s="39"/>
    </row>
    <row r="149" spans="14:15" x14ac:dyDescent="0.25">
      <c r="N149" s="39"/>
      <c r="O149" s="39"/>
    </row>
    <row r="150" spans="14:15" x14ac:dyDescent="0.25">
      <c r="N150" s="39"/>
      <c r="O150" s="39"/>
    </row>
    <row r="151" spans="14:15" x14ac:dyDescent="0.25">
      <c r="N151" s="39"/>
      <c r="O151" s="39"/>
    </row>
    <row r="152" spans="14:15" x14ac:dyDescent="0.25">
      <c r="N152" s="39"/>
      <c r="O152" s="39"/>
    </row>
    <row r="153" spans="14:15" x14ac:dyDescent="0.25">
      <c r="N153" s="39"/>
      <c r="O153" s="39"/>
    </row>
    <row r="154" spans="14:15" x14ac:dyDescent="0.25">
      <c r="N154" s="39"/>
      <c r="O154" s="39"/>
    </row>
    <row r="155" spans="14:15" x14ac:dyDescent="0.25">
      <c r="N155" s="39"/>
      <c r="O155" s="39"/>
    </row>
    <row r="156" spans="14:15" x14ac:dyDescent="0.25">
      <c r="N156" s="39"/>
      <c r="O156" s="39"/>
    </row>
    <row r="157" spans="14:15" x14ac:dyDescent="0.25">
      <c r="N157" s="39"/>
      <c r="O157" s="39"/>
    </row>
    <row r="158" spans="14:15" x14ac:dyDescent="0.25">
      <c r="N158" s="39"/>
      <c r="O158" s="39"/>
    </row>
    <row r="159" spans="14:15" x14ac:dyDescent="0.25">
      <c r="N159" s="39"/>
      <c r="O159" s="39"/>
    </row>
    <row r="160" spans="14:15" x14ac:dyDescent="0.25">
      <c r="N160" s="39"/>
      <c r="O160" s="39"/>
    </row>
    <row r="161" spans="14:15" x14ac:dyDescent="0.25">
      <c r="N161" s="39"/>
      <c r="O161" s="39"/>
    </row>
    <row r="162" spans="14:15" x14ac:dyDescent="0.25">
      <c r="N162" s="39"/>
      <c r="O162" s="39"/>
    </row>
    <row r="163" spans="14:15" x14ac:dyDescent="0.25">
      <c r="N163" s="39"/>
      <c r="O163" s="39"/>
    </row>
    <row r="164" spans="14:15" x14ac:dyDescent="0.25">
      <c r="N164" s="39"/>
      <c r="O164" s="39"/>
    </row>
    <row r="165" spans="14:15" x14ac:dyDescent="0.25">
      <c r="N165" s="39"/>
      <c r="O165" s="39"/>
    </row>
    <row r="166" spans="14:15" x14ac:dyDescent="0.25">
      <c r="N166" s="39"/>
      <c r="O166" s="39"/>
    </row>
    <row r="167" spans="14:15" x14ac:dyDescent="0.25">
      <c r="N167" s="39"/>
      <c r="O167" s="39"/>
    </row>
    <row r="168" spans="14:15" x14ac:dyDescent="0.25">
      <c r="N168" s="39"/>
      <c r="O168" s="39"/>
    </row>
    <row r="169" spans="14:15" x14ac:dyDescent="0.25">
      <c r="N169" s="39"/>
      <c r="O169" s="39"/>
    </row>
    <row r="170" spans="14:15" x14ac:dyDescent="0.25">
      <c r="N170" s="39"/>
      <c r="O170" s="39"/>
    </row>
    <row r="171" spans="14:15" x14ac:dyDescent="0.25">
      <c r="N171" s="39"/>
      <c r="O171" s="39"/>
    </row>
    <row r="172" spans="14:15" x14ac:dyDescent="0.25">
      <c r="N172" s="39"/>
      <c r="O172" s="39"/>
    </row>
    <row r="173" spans="14:15" x14ac:dyDescent="0.25">
      <c r="N173" s="39"/>
      <c r="O173" s="39"/>
    </row>
    <row r="174" spans="14:15" x14ac:dyDescent="0.25">
      <c r="N174" s="39"/>
      <c r="O174" s="39"/>
    </row>
    <row r="175" spans="14:15" x14ac:dyDescent="0.25">
      <c r="N175" s="39"/>
      <c r="O175" s="39"/>
    </row>
    <row r="176" spans="14:15" x14ac:dyDescent="0.25">
      <c r="N176" s="39"/>
      <c r="O176" s="39"/>
    </row>
    <row r="177" spans="14:15" x14ac:dyDescent="0.25">
      <c r="N177" s="39"/>
      <c r="O177" s="39"/>
    </row>
    <row r="178" spans="14:15" x14ac:dyDescent="0.25">
      <c r="N178" s="39"/>
      <c r="O178" s="39"/>
    </row>
    <row r="179" spans="14:15" x14ac:dyDescent="0.25">
      <c r="N179" s="39"/>
      <c r="O179" s="39"/>
    </row>
    <row r="180" spans="14:15" x14ac:dyDescent="0.25">
      <c r="N180" s="39"/>
      <c r="O180" s="39"/>
    </row>
    <row r="181" spans="14:15" x14ac:dyDescent="0.25">
      <c r="N181" s="39"/>
      <c r="O181" s="39"/>
    </row>
    <row r="182" spans="14:15" x14ac:dyDescent="0.25">
      <c r="N182" s="39"/>
      <c r="O182" s="39"/>
    </row>
    <row r="183" spans="14:15" x14ac:dyDescent="0.25">
      <c r="N183" s="39"/>
      <c r="O183" s="39"/>
    </row>
    <row r="184" spans="14:15" x14ac:dyDescent="0.25">
      <c r="N184" s="39"/>
      <c r="O184" s="39"/>
    </row>
    <row r="185" spans="14:15" x14ac:dyDescent="0.25">
      <c r="N185" s="39"/>
      <c r="O185" s="39"/>
    </row>
    <row r="186" spans="14:15" x14ac:dyDescent="0.25">
      <c r="N186" s="39"/>
      <c r="O186" s="39"/>
    </row>
    <row r="187" spans="14:15" x14ac:dyDescent="0.25">
      <c r="N187" s="39"/>
      <c r="O187" s="39"/>
    </row>
    <row r="188" spans="14:15" x14ac:dyDescent="0.25">
      <c r="N188" s="39"/>
      <c r="O188" s="39"/>
    </row>
    <row r="189" spans="14:15" x14ac:dyDescent="0.25">
      <c r="N189" s="39"/>
      <c r="O189" s="39"/>
    </row>
    <row r="190" spans="14:15" x14ac:dyDescent="0.25">
      <c r="N190" s="39"/>
      <c r="O190" s="39"/>
    </row>
    <row r="191" spans="14:15" x14ac:dyDescent="0.25">
      <c r="N191" s="39"/>
      <c r="O191" s="39"/>
    </row>
    <row r="192" spans="14:15" x14ac:dyDescent="0.25">
      <c r="N192" s="39"/>
      <c r="O192" s="39"/>
    </row>
    <row r="193" spans="14:15" x14ac:dyDescent="0.25">
      <c r="N193" s="39"/>
      <c r="O193" s="39"/>
    </row>
    <row r="194" spans="14:15" x14ac:dyDescent="0.25">
      <c r="N194" s="39"/>
      <c r="O194" s="39"/>
    </row>
    <row r="195" spans="14:15" x14ac:dyDescent="0.25">
      <c r="N195" s="39"/>
      <c r="O195" s="39"/>
    </row>
    <row r="196" spans="14:15" x14ac:dyDescent="0.25">
      <c r="N196" s="39"/>
      <c r="O196" s="39"/>
    </row>
    <row r="197" spans="14:15" x14ac:dyDescent="0.25">
      <c r="N197" s="39"/>
      <c r="O197" s="39"/>
    </row>
    <row r="198" spans="14:15" x14ac:dyDescent="0.25">
      <c r="N198" s="39"/>
      <c r="O198" s="39"/>
    </row>
    <row r="199" spans="14:15" x14ac:dyDescent="0.25">
      <c r="N199" s="39"/>
      <c r="O199" s="39"/>
    </row>
    <row r="200" spans="14:15" x14ac:dyDescent="0.25">
      <c r="N200" s="39"/>
      <c r="O200" s="39"/>
    </row>
    <row r="201" spans="14:15" x14ac:dyDescent="0.25">
      <c r="N201" s="39"/>
      <c r="O201" s="39"/>
    </row>
    <row r="202" spans="14:15" x14ac:dyDescent="0.25">
      <c r="N202" s="39"/>
      <c r="O202" s="39"/>
    </row>
    <row r="203" spans="14:15" x14ac:dyDescent="0.25">
      <c r="N203" s="39"/>
      <c r="O203" s="39"/>
    </row>
    <row r="204" spans="14:15" x14ac:dyDescent="0.25">
      <c r="N204" s="39"/>
      <c r="O204" s="39"/>
    </row>
    <row r="205" spans="14:15" x14ac:dyDescent="0.25">
      <c r="N205" s="39"/>
      <c r="O205" s="39"/>
    </row>
    <row r="206" spans="14:15" x14ac:dyDescent="0.25">
      <c r="N206" s="39"/>
      <c r="O206" s="39"/>
    </row>
    <row r="207" spans="14:15" x14ac:dyDescent="0.25">
      <c r="N207" s="39"/>
      <c r="O207" s="39"/>
    </row>
    <row r="208" spans="14:15" x14ac:dyDescent="0.25">
      <c r="N208" s="39"/>
      <c r="O208" s="39"/>
    </row>
    <row r="209" spans="14:15" x14ac:dyDescent="0.25">
      <c r="N209" s="39"/>
      <c r="O209" s="39"/>
    </row>
    <row r="210" spans="14:15" x14ac:dyDescent="0.25">
      <c r="N210" s="39"/>
      <c r="O210" s="39"/>
    </row>
    <row r="211" spans="14:15" x14ac:dyDescent="0.25">
      <c r="N211" s="39"/>
      <c r="O211" s="39"/>
    </row>
    <row r="212" spans="14:15" x14ac:dyDescent="0.25">
      <c r="N212" s="39"/>
      <c r="O212" s="39"/>
    </row>
    <row r="213" spans="14:15" x14ac:dyDescent="0.25">
      <c r="N213" s="39"/>
      <c r="O213" s="39"/>
    </row>
    <row r="214" spans="14:15" x14ac:dyDescent="0.25">
      <c r="N214" s="39"/>
      <c r="O214" s="39"/>
    </row>
    <row r="215" spans="14:15" x14ac:dyDescent="0.25">
      <c r="N215" s="39"/>
      <c r="O215" s="39"/>
    </row>
    <row r="216" spans="14:15" x14ac:dyDescent="0.25">
      <c r="N216" s="39"/>
      <c r="O216" s="39"/>
    </row>
    <row r="217" spans="14:15" x14ac:dyDescent="0.25">
      <c r="N217" s="39"/>
      <c r="O217" s="39"/>
    </row>
    <row r="218" spans="14:15" x14ac:dyDescent="0.25">
      <c r="N218" s="39"/>
      <c r="O218" s="39"/>
    </row>
    <row r="219" spans="14:15" x14ac:dyDescent="0.25">
      <c r="N219" s="39"/>
      <c r="O219" s="39"/>
    </row>
    <row r="220" spans="14:15" x14ac:dyDescent="0.25">
      <c r="N220" s="39"/>
      <c r="O220" s="39"/>
    </row>
    <row r="221" spans="14:15" x14ac:dyDescent="0.25">
      <c r="N221" s="39"/>
      <c r="O221" s="39"/>
    </row>
    <row r="222" spans="14:15" x14ac:dyDescent="0.25">
      <c r="N222" s="39"/>
      <c r="O222" s="39"/>
    </row>
    <row r="223" spans="14:15" x14ac:dyDescent="0.25">
      <c r="N223" s="39"/>
      <c r="O223" s="39"/>
    </row>
    <row r="224" spans="14:15" x14ac:dyDescent="0.25">
      <c r="N224" s="39"/>
      <c r="O224" s="39"/>
    </row>
    <row r="225" spans="14:15" x14ac:dyDescent="0.25">
      <c r="N225" s="39"/>
      <c r="O225" s="39"/>
    </row>
    <row r="226" spans="14:15" x14ac:dyDescent="0.25">
      <c r="N226" s="39"/>
      <c r="O226" s="39"/>
    </row>
    <row r="227" spans="14:15" x14ac:dyDescent="0.25">
      <c r="N227" s="39"/>
      <c r="O227" s="39"/>
    </row>
    <row r="228" spans="14:15" x14ac:dyDescent="0.25">
      <c r="N228" s="39"/>
      <c r="O228" s="39"/>
    </row>
    <row r="229" spans="14:15" x14ac:dyDescent="0.25">
      <c r="N229" s="39"/>
      <c r="O229" s="39"/>
    </row>
    <row r="230" spans="14:15" x14ac:dyDescent="0.25">
      <c r="N230" s="39"/>
      <c r="O230" s="39"/>
    </row>
    <row r="231" spans="14:15" x14ac:dyDescent="0.25">
      <c r="N231" s="39"/>
      <c r="O231" s="39"/>
    </row>
    <row r="232" spans="14:15" x14ac:dyDescent="0.25">
      <c r="N232" s="39"/>
      <c r="O232" s="39"/>
    </row>
    <row r="233" spans="14:15" x14ac:dyDescent="0.25">
      <c r="N233" s="39"/>
      <c r="O233" s="39"/>
    </row>
    <row r="234" spans="14:15" x14ac:dyDescent="0.25">
      <c r="N234" s="39"/>
      <c r="O234" s="39"/>
    </row>
    <row r="235" spans="14:15" x14ac:dyDescent="0.25">
      <c r="N235" s="39"/>
      <c r="O235" s="39"/>
    </row>
    <row r="236" spans="14:15" x14ac:dyDescent="0.25">
      <c r="N236" s="39"/>
      <c r="O236" s="39"/>
    </row>
    <row r="237" spans="14:15" x14ac:dyDescent="0.25">
      <c r="N237" s="39"/>
      <c r="O237" s="39"/>
    </row>
    <row r="238" spans="14:15" x14ac:dyDescent="0.25">
      <c r="N238" s="39"/>
      <c r="O238" s="39"/>
    </row>
    <row r="239" spans="14:15" x14ac:dyDescent="0.25">
      <c r="N239" s="39"/>
      <c r="O239" s="39"/>
    </row>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49" spans="14:15" x14ac:dyDescent="0.25">
      <c r="N349" s="81"/>
      <c r="O349" s="8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1</vt:i4>
      </vt:variant>
    </vt:vector>
  </HeadingPairs>
  <TitlesOfParts>
    <vt:vector size="5" baseType="lpstr">
      <vt:lpstr>Tender Identification Form</vt:lpstr>
      <vt:lpstr>Track Record ---&gt;</vt:lpstr>
      <vt:lpstr>Previous funds</vt:lpstr>
      <vt:lpstr>Portfolio Companies</vt:lpstr>
      <vt:lpstr>'Tender Identification Form'!Obszar_wydruku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Grzegorz Szymański</cp:lastModifiedBy>
  <cp:lastPrinted>2018-07-10T13:08:58Z</cp:lastPrinted>
  <dcterms:created xsi:type="dcterms:W3CDTF">2017-07-27T09:19:35Z</dcterms:created>
  <dcterms:modified xsi:type="dcterms:W3CDTF">2025-05-06T11:36:09Z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marcin.dziedzic@pfrventures.pl</vt:lpwstr>
  </property>
  <property fmtid="{D5CDD505-2E9C-101B-9397-08002B2CF9AE}" pid="6" name="MSIP_Label_6a7e4972-a3b7-4d51-a933-10309688c2b7_SetDate">
    <vt:lpwstr>2017-10-02T13:23:17.7402202+02:00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